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I:\EXECUÇÃO 2024\SiafeRio\Despesas\2023 12 DEZ 12-01-2024\"/>
    </mc:Choice>
  </mc:AlternateContent>
  <bookViews>
    <workbookView xWindow="0" yWindow="0" windowWidth="28800" windowHeight="12435" tabRatio="818" activeTab="12"/>
  </bookViews>
  <sheets>
    <sheet name="2023-Execução Provisória" sheetId="22" r:id="rId1"/>
    <sheet name="JAN-2023-Execução Provisória" sheetId="24" r:id="rId2"/>
    <sheet name="FEV" sheetId="25" r:id="rId3"/>
    <sheet name="MAR" sheetId="26" r:id="rId4"/>
    <sheet name="ABR" sheetId="27" r:id="rId5"/>
    <sheet name="MAI" sheetId="28" r:id="rId6"/>
    <sheet name="JUN" sheetId="29" r:id="rId7"/>
    <sheet name="JUL" sheetId="30" r:id="rId8"/>
    <sheet name="AGO" sheetId="31" r:id="rId9"/>
    <sheet name="SET" sheetId="32" r:id="rId10"/>
    <sheet name="OUT" sheetId="33" r:id="rId11"/>
    <sheet name="NOV" sheetId="34" r:id="rId12"/>
    <sheet name="DEZ ABERTO" sheetId="35" r:id="rId13"/>
  </sheets>
  <definedNames>
    <definedName name="_xlnm.Print_Area" localSheetId="0">'2023-Execução Provisória'!$A:$F</definedName>
    <definedName name="_xlnm.Print_Area" localSheetId="4">ABR!$A:$J</definedName>
    <definedName name="_xlnm.Print_Area" localSheetId="8">AGO!$A:$J</definedName>
    <definedName name="_xlnm.Print_Area" localSheetId="12">'DEZ ABERTO'!$A:$J</definedName>
    <definedName name="_xlnm.Print_Area" localSheetId="2">FEV!$A:$J</definedName>
    <definedName name="_xlnm.Print_Area" localSheetId="1">'JAN-2023-Execução Provisória'!$A:$J</definedName>
    <definedName name="_xlnm.Print_Area" localSheetId="7">JUL!$A:$J</definedName>
    <definedName name="_xlnm.Print_Area" localSheetId="6">JUN!$A:$J</definedName>
    <definedName name="_xlnm.Print_Area" localSheetId="5">MAI!$A:$J</definedName>
    <definedName name="_xlnm.Print_Area" localSheetId="3">MAR!$A:$J</definedName>
    <definedName name="_xlnm.Print_Area" localSheetId="11">NOV!$A:$J</definedName>
    <definedName name="_xlnm.Print_Area" localSheetId="10">OUT!$A:$J</definedName>
    <definedName name="_xlnm.Print_Area" localSheetId="9">SET!$A:$J</definedName>
    <definedName name="_xlnm.Print_Titles" localSheetId="0">'2023-Execução Provisória'!$1:$5</definedName>
    <definedName name="_xlnm.Print_Titles" localSheetId="4">ABR!$1:$5</definedName>
    <definedName name="_xlnm.Print_Titles" localSheetId="8">AGO!$1:$5</definedName>
    <definedName name="_xlnm.Print_Titles" localSheetId="12">'DEZ ABERTO'!$1:$5</definedName>
    <definedName name="_xlnm.Print_Titles" localSheetId="2">FEV!$1:$5</definedName>
    <definedName name="_xlnm.Print_Titles" localSheetId="1">'JAN-2023-Execução Provisória'!$1:$5</definedName>
    <definedName name="_xlnm.Print_Titles" localSheetId="7">JUL!$1:$5</definedName>
    <definedName name="_xlnm.Print_Titles" localSheetId="6">JUN!$1:$5</definedName>
    <definedName name="_xlnm.Print_Titles" localSheetId="5">MAI!$1:$5</definedName>
    <definedName name="_xlnm.Print_Titles" localSheetId="3">MAR!$1:$5</definedName>
    <definedName name="_xlnm.Print_Titles" localSheetId="11">NOV!$1:$5</definedName>
    <definedName name="_xlnm.Print_Titles" localSheetId="10">OUT!$1:$5</definedName>
    <definedName name="_xlnm.Print_Titles" localSheetId="9">SET!$1:$5</definedName>
  </definedNames>
  <calcPr calcId="152511"/>
</workbook>
</file>

<file path=xl/calcChain.xml><?xml version="1.0" encoding="utf-8"?>
<calcChain xmlns="http://schemas.openxmlformats.org/spreadsheetml/2006/main">
  <c r="J212" i="35" l="1"/>
  <c r="I212" i="35"/>
  <c r="H212" i="35"/>
  <c r="F212" i="35"/>
  <c r="G212" i="35"/>
  <c r="J202" i="34" l="1"/>
  <c r="I202" i="34"/>
  <c r="H202" i="34"/>
  <c r="G202" i="34"/>
  <c r="F202" i="34"/>
  <c r="J198" i="33" l="1"/>
  <c r="I198" i="33"/>
  <c r="H198" i="33"/>
  <c r="G198" i="33"/>
  <c r="F198" i="33"/>
  <c r="J192" i="32" l="1"/>
  <c r="I192" i="32"/>
  <c r="H192" i="32"/>
  <c r="G192" i="32"/>
  <c r="F192" i="32"/>
  <c r="J184" i="31" l="1"/>
  <c r="I184" i="31"/>
  <c r="H184" i="31"/>
  <c r="G184" i="31"/>
  <c r="F184" i="31"/>
  <c r="J172" i="30" l="1"/>
  <c r="I172" i="30"/>
  <c r="H172" i="30"/>
  <c r="F172" i="30"/>
  <c r="G172" i="30"/>
  <c r="J168" i="29" l="1"/>
  <c r="I168" i="29"/>
  <c r="H168" i="29"/>
  <c r="G168" i="29"/>
  <c r="F168" i="29"/>
  <c r="G168" i="28" l="1"/>
  <c r="J168" i="28" l="1"/>
  <c r="I168" i="28"/>
  <c r="H168" i="28"/>
  <c r="F168" i="28"/>
  <c r="J155" i="27" l="1"/>
  <c r="I155" i="27"/>
  <c r="H155" i="27"/>
  <c r="F155" i="27"/>
  <c r="G155" i="27"/>
  <c r="J143" i="26" l="1"/>
  <c r="I143" i="26"/>
  <c r="H143" i="26"/>
  <c r="G143" i="26"/>
  <c r="F143" i="26"/>
  <c r="J109" i="25" l="1"/>
  <c r="I109" i="25"/>
  <c r="H109" i="25"/>
  <c r="G109" i="25"/>
  <c r="F109" i="25"/>
  <c r="J83" i="24" l="1"/>
  <c r="I83" i="24"/>
  <c r="H83" i="24"/>
  <c r="F83" i="24"/>
  <c r="G83" i="24"/>
</calcChain>
</file>

<file path=xl/sharedStrings.xml><?xml version="1.0" encoding="utf-8"?>
<sst xmlns="http://schemas.openxmlformats.org/spreadsheetml/2006/main" count="3576" uniqueCount="191">
  <si>
    <t>UO</t>
  </si>
  <si>
    <t>Fonte</t>
  </si>
  <si>
    <t>Programa de Trabalho</t>
  </si>
  <si>
    <t>Grupo Despesa</t>
  </si>
  <si>
    <t>404310 - A.C</t>
  </si>
  <si>
    <t>Investimento</t>
  </si>
  <si>
    <t>122 - Adicional do ICMS - FECP</t>
  </si>
  <si>
    <t>Custeio</t>
  </si>
  <si>
    <t>230 - Recursos Próprios</t>
  </si>
  <si>
    <t>404310 - A.C Total</t>
  </si>
  <si>
    <t>404340 - HUPE</t>
  </si>
  <si>
    <t>225 - Sistema Único de Saúde- SUS</t>
  </si>
  <si>
    <t>404340 - HUPE Total</t>
  </si>
  <si>
    <t>Pessoal</t>
  </si>
  <si>
    <t>Previdência</t>
  </si>
  <si>
    <t>Unidade Gestora</t>
  </si>
  <si>
    <t>Dotação Inicial</t>
  </si>
  <si>
    <t>Transferências à União</t>
  </si>
  <si>
    <t>Total Geral</t>
  </si>
  <si>
    <t>40430 - Fundação Universidade do Estado do Rio de Janeiro</t>
  </si>
  <si>
    <t>40430 - Fundação Universidade do Estado do Rio de Janeiro Total</t>
  </si>
  <si>
    <t>212 - Transferências Voluntárias</t>
  </si>
  <si>
    <t>100 - Ordinários Provenientes de Impostos</t>
  </si>
  <si>
    <t>Custeio - Intra-Orçamentárias</t>
  </si>
  <si>
    <t>100 - Ordinários Provenientes de Impostos Total</t>
  </si>
  <si>
    <t>122 - Adicional do ICMS - FECP Total</t>
  </si>
  <si>
    <t>212 - Transferências Voluntárias Total</t>
  </si>
  <si>
    <t>230 - Recursos Próprios Total</t>
  </si>
  <si>
    <t>225 - Sistema Único de Saúde- SUS Total</t>
  </si>
  <si>
    <t>Governo do Estado do Rio de Janeiro -  Universidade do Estado do Rio de Janeiro - UERJ</t>
  </si>
  <si>
    <t>3106 - Ampliação e Reequipamento da UERJ(Projetos)</t>
  </si>
  <si>
    <t>2267 - Incentivo à Permanência Discente(Cotista/Cetreina)</t>
  </si>
  <si>
    <t>0467 - Despesas Obrigatórias de caráter Primário(Sentença judicial, PIS/PASEP, INSS, despesas bancarias e ISS)</t>
  </si>
  <si>
    <t>2016 - Manut Ativid Operacionais / Administrativas(Vigilância, limpeza, contratos de terceirização, insumos, sides, ...)</t>
  </si>
  <si>
    <t>2660 - Pessoal e Encargos Sociais(Vencimentos, encargos e auxílios)</t>
  </si>
  <si>
    <t>2268 - Apoio à Formação do Estudante - UERJ(Contratos de pessoas física, diárias, passagens, Qualitec, ajuda de custo e trabalho de campo)</t>
  </si>
  <si>
    <t>3409 - Recuperação e Modernização do Complexo Universitário de Saúde(Projetos)</t>
  </si>
  <si>
    <t>4468 - Operacionalização do Complexo Universitário de Saúde(Insumos hospitalares, terceirização, obras, sides,... )</t>
  </si>
  <si>
    <t>Execução Antecipada da Lei Orçamentária para 2023 -  Decreto nº 48.287 de 27/12/2022-DOERJ de 28/12/20222</t>
  </si>
  <si>
    <t>Exercício 2023</t>
  </si>
  <si>
    <t>Inversão financeira</t>
  </si>
  <si>
    <t>2010 - Prest Serv entre Órg Est/ Aquis Comb e Lubrif(Combustíveis e imprensa oficial)</t>
  </si>
  <si>
    <t>Dados: Siafe-Rio em 09/01/2023 11:42</t>
  </si>
  <si>
    <t>29610 - Fundo Estadual de Saúde</t>
  </si>
  <si>
    <t>2038 - Pessoal e Encargos Sociais do Hospital Universitário Pedro Ernesto(Vencimentos, encargos e auxílios do HUPE)</t>
  </si>
  <si>
    <t>29610 - Fundo Estadual de Saúde Total</t>
  </si>
  <si>
    <t>Despesa Autorizada</t>
  </si>
  <si>
    <t>Desp. Empenhadas</t>
  </si>
  <si>
    <t>Desp. Liquidadas</t>
  </si>
  <si>
    <t xml:space="preserve">Despesa Paga </t>
  </si>
  <si>
    <t>Dados: Siafe-Rio em 03/02/2023 11:19</t>
  </si>
  <si>
    <t>Total Geral I</t>
  </si>
  <si>
    <t>Execução Orçamentária - Descentralizações - Exercício 2023 -  Acumulado até 03/02/2023</t>
  </si>
  <si>
    <t>43010 - Secretaria de Estado de Turismo</t>
  </si>
  <si>
    <t>2016 - Manut Ativid Operacionais / Administrativas</t>
  </si>
  <si>
    <t>2016 - Manut Ativid Operacionais / Administrativas Total</t>
  </si>
  <si>
    <t>43010 - Secretaria de Estado de Turismo Total</t>
  </si>
  <si>
    <t>53410 - Fundação Departamento de Estradas de Rodagem do Estado do Rio de Janeiro</t>
  </si>
  <si>
    <t>53410 - Fundação Departamento de Estradas de Rodagem do Estado do Rio de Janeiro Total</t>
  </si>
  <si>
    <t>Total Geral I + Total Geral II</t>
  </si>
  <si>
    <t>Total Geral II</t>
  </si>
  <si>
    <t>101 - Ordinários Não Provenientes de Impostos</t>
  </si>
  <si>
    <t>101 - Ordinários Não Provenientes de Impostos Total</t>
  </si>
  <si>
    <t>40410 - Fundação Carlos Chagas Filho de Amparo à Pesquisa do Estado do Rio de Janeiro</t>
  </si>
  <si>
    <t>2153 - Fomento para Estudos e Pesquisas da UERJ(PROCIÊNCIA, PROATEC e pesquisador visitante)</t>
  </si>
  <si>
    <t>40410 - Fundação Carlos Chagas Filho de Amparo à Pesquisa do Estado do Rio de Janeiro Total</t>
  </si>
  <si>
    <t>DECRETO Nº 48.359 DE 07 DE FEVEREIRO DE 2023-DOERJ de 08/02/20223</t>
  </si>
  <si>
    <t>Dados: Siafe-Rio em 01/03/2023 11:22</t>
  </si>
  <si>
    <t>Execução Orçamentária - Descentralizações - Exercício 2023 -  Acumulado até 01/03/2023</t>
  </si>
  <si>
    <t>2727 - Apoio a Entes para Ações de Saúde</t>
  </si>
  <si>
    <t>2727 - Apoio a Entes para Ações de Saúde Total</t>
  </si>
  <si>
    <t>2959 - Assistência a Pacientes com Disfunções Miccionais</t>
  </si>
  <si>
    <t>2959 - Assistência a Pacientes com Disfunções Miccionais Total</t>
  </si>
  <si>
    <t>8333 - Assistência à Obesidade Mórbida por Cirurgia Bariátrica e Cirurgia Reparadora</t>
  </si>
  <si>
    <t>8333 - Assistência à Obesidade Mórbida por Cirurgia Bariátrica e Cirurgia Reparadora Total</t>
  </si>
  <si>
    <t>8335 - Assistência a Pacientes com Anomalias Craniofaciais</t>
  </si>
  <si>
    <t>8335 - Assistência a Pacientes com Anomalias Craniofaciais Total</t>
  </si>
  <si>
    <t>8364 - Fortalecimento do Programa Estadual de Transplantes - PET</t>
  </si>
  <si>
    <t>8364 - Fortalecimento do Programa Estadual de Transplantes - PET Total</t>
  </si>
  <si>
    <t>8342 - Assistência à Saúde do Homem</t>
  </si>
  <si>
    <t>8342 - Assistência à Saúde do Homem Total</t>
  </si>
  <si>
    <t>DECRETO Nº 48.359 DE 07 DE FEVEREIRO DE 2023-DOERJ de 03/04/2023</t>
  </si>
  <si>
    <t>Dados: Siafe-Rio em 03/04/2023 11:16</t>
  </si>
  <si>
    <t>2682 - Apoio ao Hospital Universitário Pedro Ernesto(Segurança, limpeza, contratos de terceirização e insumos, concessionárias)</t>
  </si>
  <si>
    <t>24010 - Secretaria de Estado do Ambiente e Sustentabilidade</t>
  </si>
  <si>
    <t>151 - Fundo Especial de Controle Ambiental - FECAM</t>
  </si>
  <si>
    <t>5645 - Gestão dos Recursos Naturais</t>
  </si>
  <si>
    <t>5645 - Gestão dos Recursos Naturais Total</t>
  </si>
  <si>
    <t>151 - Fundo Especial de Controle Ambiental - FECAM Total</t>
  </si>
  <si>
    <t>24010 - Secretaria de Estado do Ambiente e Sustentabilidade Total</t>
  </si>
  <si>
    <t>24320 - Instituto Estadual do Ambiente</t>
  </si>
  <si>
    <t>218 - Transferências Intraorçamentárias</t>
  </si>
  <si>
    <t>2660 - Pessoal e Encargos Sociais</t>
  </si>
  <si>
    <t>2660 - Pessoal e Encargos Sociais Total</t>
  </si>
  <si>
    <t>218 - Transferências Intraorçamentárias Total</t>
  </si>
  <si>
    <t>24320 - Instituto Estadual do Ambiente Total</t>
  </si>
  <si>
    <t>25410 - Fundação Santa Cabrini</t>
  </si>
  <si>
    <t>8296 - Qualificação Profissional de Apenados</t>
  </si>
  <si>
    <t>8296 - Qualificação Profissional de Apenados Total</t>
  </si>
  <si>
    <t>25410 - Fundação Santa Cabrini Total</t>
  </si>
  <si>
    <t>4526 - Apoio à Formação Profissional em Saúde</t>
  </si>
  <si>
    <t>4526 - Apoio à Formação Profissional em Saúde Total</t>
  </si>
  <si>
    <t>49010 - Secretaria de Estado Desenvolvimento Social e de Direitos Humanos</t>
  </si>
  <si>
    <t>4543 - Promoção de Ações de Enfrentamento à Violência contra a Mulher</t>
  </si>
  <si>
    <t>4543 - Promoção de Ações de Enfrentamento à Violência contra a Mulher Total</t>
  </si>
  <si>
    <t>4560 - Promoção e Defesa dos Direitos LGBTQIA+</t>
  </si>
  <si>
    <t>4560 - Promoção e Defesa dos Direitos LGBTQIA+ Total</t>
  </si>
  <si>
    <t>49010 - Secretaria de Estado Desenvolvimento Social e de Direitos Humanos Total</t>
  </si>
  <si>
    <t>49412 - Fundação para a Infância e Adolescência</t>
  </si>
  <si>
    <t>4633 - Apoio a Programas e Projetos da Infância e Adolescência</t>
  </si>
  <si>
    <t>4633 - Apoio a Programas e Projetos da Infância e Adolescência Total</t>
  </si>
  <si>
    <t>49412 - Fundação para a Infância e Adolescência Total</t>
  </si>
  <si>
    <t>57010 - Secretaria de Estado de Governo</t>
  </si>
  <si>
    <t>4762 - Policiamento de Proximidade e Atendimento Social</t>
  </si>
  <si>
    <t>4762 - Policiamento de Proximidade e Atendimento Social Total</t>
  </si>
  <si>
    <t>57010 - Secretaria de Estado de Governo Total</t>
  </si>
  <si>
    <t>8321 - Promoção da Educação em Saúde</t>
  </si>
  <si>
    <t>8321 - Promoção da Educação em Saúde Total</t>
  </si>
  <si>
    <t>40460 - Fund Centro de Ciênc e Educ Sup à Distância do Estado do Rio de Janeiro</t>
  </si>
  <si>
    <t>2828 - Operacionalização do Curso Superior à Distância</t>
  </si>
  <si>
    <t>2828 - Operacionalização do Curso Superior à Distância Total</t>
  </si>
  <si>
    <t>40460 - Fund Centro de Ciênc e Educ Sup à Distância do Estado do Rio de Janeiro Total</t>
  </si>
  <si>
    <t>4712 - Formulação da Política de Educação e Garantias em Direitos Humanos</t>
  </si>
  <si>
    <t>4712 - Formulação da Política de Educação e Garantias em Direitos Humanos Total</t>
  </si>
  <si>
    <t>49650 - Fundo Estadual de Assistência Social</t>
  </si>
  <si>
    <t>4540 - Gestão dos Programas da Assistência Social</t>
  </si>
  <si>
    <t>4540 - Gestão dos Programas da Assistência Social Total</t>
  </si>
  <si>
    <t>49650 - Fundo Estadual de Assistência Social Total</t>
  </si>
  <si>
    <t>Dados: Siafe-Rio em 02/05/2023 15:25</t>
  </si>
  <si>
    <t>Execução Orçamentária - Descentralizações - Exercício 2023</t>
  </si>
  <si>
    <t>4690 - Desenvolvimento das atividades de Ensino, Pesquisa e Extensão</t>
  </si>
  <si>
    <t>Dados: Siafe-Rio em 05/06/2023 10:53</t>
  </si>
  <si>
    <t>DECRETO Nº 48.359 DE 07 DE FEVEREIRO DE 2023-DOERJ de 05/06/2023</t>
  </si>
  <si>
    <t>2267 - Incentivo à Permanência Discente(Cotista/Cetreina e auxílios)</t>
  </si>
  <si>
    <t>2268 - Apoio à Formação do Estudante - UERJ(Contratos de pessoas física, diárias, passagens, Qualitec, ajuda de custo e trabalho de campo,...)</t>
  </si>
  <si>
    <t>4690 - Desenvolvimento das atividades de Ensino, Pesquisa e Extensão(Bolsas UERJ – Prociência, Proatec, Prodocência, ...)</t>
  </si>
  <si>
    <t>2153 - Fomento para Estudos e Pesquisas da UERJ(Prociência, Proatec e pesquisador visitante)</t>
  </si>
  <si>
    <t>2207 - Apoio à Residência na UERJ(Residência Jurídica e Médica)</t>
  </si>
  <si>
    <t>2752 - Fortalecimento do Controle Social - Conselhos Estaduais de Saúde</t>
  </si>
  <si>
    <t>2752 - Fortalecimento do Controle Social - Conselhos Estaduais de Saúde Total</t>
  </si>
  <si>
    <t>40440 - Fundação de Apoio à Escola Técnica do Estado do Rio de Janeiro</t>
  </si>
  <si>
    <t>4532 - Desenvolvimento do Ensino Profissional</t>
  </si>
  <si>
    <t>4532 - Desenvolvimento do Ensino Profissional Total</t>
  </si>
  <si>
    <t>40440 - Fundação de Apoio à Escola Técnica do Estado do Rio de Janeiro Total</t>
  </si>
  <si>
    <t>103 - Royalties Segurança Pública e Desenv.Social</t>
  </si>
  <si>
    <t>103 - Royalties Segurança Pública e Desenv.Social Total</t>
  </si>
  <si>
    <t>145 - Recursos da Concessão Serv Púb de Abast Água e Esgotamento</t>
  </si>
  <si>
    <t>3122 - Execução de Obras Civis e Urbanização</t>
  </si>
  <si>
    <t>3122 - Execução de Obras Civis e Urbanização Total</t>
  </si>
  <si>
    <t>145 - Recursos da Concessão Serv Púb de Abast Água e Esgotamento Total</t>
  </si>
  <si>
    <t>0016 - Despesas financeiras de caráter obrigatório</t>
  </si>
  <si>
    <t xml:space="preserve">4690 - Desenvolvimento das atividades de Ensino, Pesquisa e Extensão </t>
  </si>
  <si>
    <t>8021 - Pagamento de Despesas com Serviços de Utilidade Pública(Concessionárias)</t>
  </si>
  <si>
    <t>2258 - Integração UERJ e Sociedade(Insumos, terceirização, SIDES, diárias, passagens,...)</t>
  </si>
  <si>
    <t>4134 - Desenvolvimento Técnico e Científico(Diária, Passagens, insumos, terceirização, ajuda de custo, bolsas, sides, ... )</t>
  </si>
  <si>
    <t>2207 - Apoio à Residência na UERJ(Residência jurídica e Médica)</t>
  </si>
  <si>
    <t>Dados: Siafe-Rio em 04/07/2023 14:56</t>
  </si>
  <si>
    <t>15010 - Secretaria de Estado de Cultura e Economia Criativa</t>
  </si>
  <si>
    <t>8193 - Promoção e Difusão Cultural</t>
  </si>
  <si>
    <t>8193 - Promoção e Difusão Cultural Total</t>
  </si>
  <si>
    <t>15010 - Secretaria de Estado de Cultura e Economia Criativa Total</t>
  </si>
  <si>
    <t>Dados: Siafe-Rio em 08/08/2023 10:46</t>
  </si>
  <si>
    <t>Dados: Siafe-Rio em 01/09/2023 13:42</t>
  </si>
  <si>
    <t>5639 - Gerenciamento de Recursos Hídricos</t>
  </si>
  <si>
    <t>5639 - Gerenciamento de Recursos Hídricos Total</t>
  </si>
  <si>
    <t>224 - Transferências Legais Recebidas da União</t>
  </si>
  <si>
    <t>4544 - Gestão do Cadastro Único e do Programa Bolsa Família</t>
  </si>
  <si>
    <t>4544 - Gestão do Cadastro Único e do Programa Bolsa Família Total</t>
  </si>
  <si>
    <t>224 - Transferências Legais Recebidas da União Total</t>
  </si>
  <si>
    <t>60010 - Secretaria de Estado Intergeracional de Juventude e Envelhecimento Saudáve</t>
  </si>
  <si>
    <t>4607 - Promoção de Cuidados com a Saúde e Demais Necessidades da Pessoa Idosa</t>
  </si>
  <si>
    <t>4607 - Promoção de Cuidados com a Saúde e Demais Necessidades da Pessoa Idosa Total</t>
  </si>
  <si>
    <t>60010 - Secretaria de Estado Intergeracional de Juventude e Envelhecimento Saudáve Total</t>
  </si>
  <si>
    <t>18010 - Secretaria de Estado de Educação</t>
  </si>
  <si>
    <t>105 - Salário Educação</t>
  </si>
  <si>
    <t>2696 - Valorização do Desenvolvimento Profissional</t>
  </si>
  <si>
    <t>2696 - Valorização do Desenvolvimento Profissional Total</t>
  </si>
  <si>
    <t>105 - Salário Educação Total</t>
  </si>
  <si>
    <t>18010 - Secretaria de Estado de Educação Total</t>
  </si>
  <si>
    <t>Dados: Siafe-Rio em 02/10/2023 10:06</t>
  </si>
  <si>
    <t>Dados: Siafe-Rio em 06/11/2023 10:54</t>
  </si>
  <si>
    <t>4348 - Proteção Integral a Crianças e Adolescentes Vítimas de Violência</t>
  </si>
  <si>
    <t>4348 - Proteção Integral a Crianças e Adolescentes Vítimas de Violência Total</t>
  </si>
  <si>
    <t>Transferências a Municípios</t>
  </si>
  <si>
    <t>107 - Transfer.  Constit. Provenientes de Impostos</t>
  </si>
  <si>
    <t>107 - Transfer.  Constit. Provenientes de Impostos Total</t>
  </si>
  <si>
    <t>Dados: Siafe-Rio em 01/12/2023 12:18</t>
  </si>
  <si>
    <t>Dados: Siafe-Rio em 12/01/2024 11:11</t>
  </si>
  <si>
    <t>106 - Outr.Rec.nãoVinc-Ordin-Rev.SupFin EC95/2023RJ</t>
  </si>
  <si>
    <t>106 - Outr.Rec.nãoVinc-Ordin-Rev.SupFin EC95/2023RJ Total</t>
  </si>
  <si>
    <r>
      <t xml:space="preserve">Exercício 2023 - </t>
    </r>
    <r>
      <rPr>
        <b/>
        <sz val="11"/>
        <color rgb="FFFF0000"/>
        <rFont val="Dialog.plain"/>
      </rPr>
      <t>ABERTO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</si>
</sst>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b/>
      <sz val="11"/>
      <name val="Dialog.plain"/>
    </font>
    <font>
      <sz val="7"/>
      <color indexed="72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Dialog.plain"/>
    </font>
    <font>
      <sz val="10"/>
      <name val="Arial"/>
      <family val="2"/>
    </font>
    <font>
      <b/>
      <sz val="8"/>
      <color rgb="FFC00000"/>
      <name val="Arial"/>
      <family val="2"/>
    </font>
    <font>
      <i/>
      <sz val="7"/>
      <name val="Tahoma"/>
      <family val="2"/>
    </font>
    <font>
      <b/>
      <sz val="8"/>
      <name val="Arial"/>
      <family val="2"/>
    </font>
    <font>
      <i/>
      <sz val="8"/>
      <name val="Tahoma"/>
      <family val="2"/>
    </font>
    <font>
      <b/>
      <sz val="11"/>
      <color rgb="FFFF0000"/>
      <name val="Dialog.plai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-0.249977111117893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 style="thin">
        <color theme="4" tint="-0.249977111117893"/>
      </bottom>
      <diagonal/>
    </border>
    <border>
      <left/>
      <right/>
      <top style="double">
        <color theme="4" tint="-0.249977111117893"/>
      </top>
      <bottom/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2" fillId="2" borderId="0" xfId="0" applyNumberFormat="1" applyFont="1" applyFill="1" applyBorder="1" applyAlignment="1">
      <alignment horizontal="right"/>
    </xf>
    <xf numFmtId="41" fontId="0" fillId="0" borderId="3" xfId="0" applyNumberFormat="1" applyFont="1" applyBorder="1"/>
    <xf numFmtId="41" fontId="0" fillId="0" borderId="4" xfId="0" applyNumberFormat="1" applyFont="1" applyBorder="1"/>
    <xf numFmtId="41" fontId="5" fillId="4" borderId="3" xfId="0" applyNumberFormat="1" applyFont="1" applyFill="1" applyBorder="1"/>
    <xf numFmtId="41" fontId="4" fillId="6" borderId="3" xfId="0" applyNumberFormat="1" applyFont="1" applyFill="1" applyBorder="1"/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41" fontId="5" fillId="4" borderId="4" xfId="0" applyNumberFormat="1" applyFont="1" applyFill="1" applyBorder="1"/>
    <xf numFmtId="41" fontId="4" fillId="6" borderId="4" xfId="0" applyNumberFormat="1" applyFont="1" applyFill="1" applyBorder="1"/>
    <xf numFmtId="41" fontId="5" fillId="0" borderId="1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0" xfId="0" applyNumberFormat="1" applyFont="1" applyFill="1" applyBorder="1" applyAlignment="1">
      <alignment horizontal="centerContinuous" wrapText="1"/>
    </xf>
    <xf numFmtId="0" fontId="0" fillId="0" borderId="0" xfId="0" applyNumberFormat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centerContinuous" vertical="center"/>
    </xf>
    <xf numFmtId="0" fontId="1" fillId="2" borderId="0" xfId="0" applyNumberFormat="1" applyFont="1" applyFill="1" applyBorder="1" applyAlignment="1">
      <alignment horizontal="centerContinuous" wrapText="1"/>
    </xf>
    <xf numFmtId="0" fontId="9" fillId="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41" fontId="5" fillId="0" borderId="0" xfId="0" applyNumberFormat="1" applyFont="1" applyBorder="1"/>
    <xf numFmtId="0" fontId="10" fillId="0" borderId="0" xfId="1" applyFont="1" applyFill="1" applyBorder="1" applyAlignment="1">
      <alignment horizontal="centerContinuous" vertical="center"/>
    </xf>
    <xf numFmtId="0" fontId="11" fillId="2" borderId="0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1" fontId="5" fillId="0" borderId="12" xfId="0" applyNumberFormat="1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</cellXfs>
  <cellStyles count="2">
    <cellStyle name="Normal" xfId="0" builtinId="0"/>
    <cellStyle name="Normal_Fevereiro 2005 2" xfId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zoomScaleNormal="100" zoomScaleSheetLayoutView="120" workbookViewId="0">
      <selection activeCell="A5" sqref="A5:F5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6" width="14.85546875" customWidth="1"/>
  </cols>
  <sheetData>
    <row r="1" spans="1:6" s="1" customFormat="1" ht="15.75">
      <c r="A1" s="58" t="s">
        <v>29</v>
      </c>
      <c r="B1" s="58"/>
      <c r="C1" s="58"/>
      <c r="D1" s="58"/>
      <c r="E1" s="58"/>
      <c r="F1" s="58"/>
    </row>
    <row r="2" spans="1:6" s="1" customFormat="1">
      <c r="A2" s="57" t="s">
        <v>39</v>
      </c>
      <c r="B2" s="57"/>
      <c r="C2" s="57"/>
      <c r="D2" s="57"/>
      <c r="E2" s="57"/>
      <c r="F2" s="57"/>
    </row>
    <row r="3" spans="1:6" s="1" customFormat="1">
      <c r="A3" s="66" t="s">
        <v>38</v>
      </c>
      <c r="B3" s="66"/>
      <c r="C3" s="66"/>
      <c r="D3" s="66"/>
      <c r="E3" s="66"/>
      <c r="F3" s="66"/>
    </row>
    <row r="4" spans="1:6" s="1" customFormat="1">
      <c r="A4" s="2"/>
      <c r="F4" s="4" t="s">
        <v>42</v>
      </c>
    </row>
    <row r="5" spans="1:6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5" t="s">
        <v>16</v>
      </c>
    </row>
    <row r="6" spans="1:6" ht="30">
      <c r="A6" s="59" t="s">
        <v>4</v>
      </c>
      <c r="B6" s="52" t="s">
        <v>19</v>
      </c>
      <c r="C6" s="64" t="s">
        <v>22</v>
      </c>
      <c r="D6" s="10" t="s">
        <v>150</v>
      </c>
      <c r="E6" s="28" t="s">
        <v>17</v>
      </c>
      <c r="F6" s="5">
        <v>900</v>
      </c>
    </row>
    <row r="7" spans="1:6">
      <c r="A7" s="60"/>
      <c r="B7" s="62"/>
      <c r="C7" s="54"/>
      <c r="D7" s="49" t="s">
        <v>34</v>
      </c>
      <c r="E7" s="27" t="s">
        <v>13</v>
      </c>
      <c r="F7" s="6">
        <v>80024640</v>
      </c>
    </row>
    <row r="8" spans="1:6">
      <c r="A8" s="60"/>
      <c r="B8" s="50"/>
      <c r="C8" s="65"/>
      <c r="D8" s="50"/>
      <c r="E8" s="28" t="s">
        <v>14</v>
      </c>
      <c r="F8" s="5">
        <v>12387250</v>
      </c>
    </row>
    <row r="9" spans="1:6">
      <c r="A9" s="60"/>
      <c r="B9" s="62"/>
      <c r="C9" s="54"/>
      <c r="D9" s="51"/>
      <c r="E9" s="27" t="s">
        <v>7</v>
      </c>
      <c r="F9" s="6">
        <v>7869060</v>
      </c>
    </row>
    <row r="10" spans="1:6">
      <c r="A10" s="60"/>
      <c r="B10" s="50"/>
      <c r="C10" s="65"/>
      <c r="D10" s="52" t="s">
        <v>32</v>
      </c>
      <c r="E10" s="28" t="s">
        <v>7</v>
      </c>
      <c r="F10" s="5">
        <v>3917681</v>
      </c>
    </row>
    <row r="11" spans="1:6">
      <c r="A11" s="60"/>
      <c r="B11" s="62"/>
      <c r="C11" s="54"/>
      <c r="D11" s="51"/>
      <c r="E11" s="27" t="s">
        <v>5</v>
      </c>
      <c r="F11" s="6">
        <v>6317</v>
      </c>
    </row>
    <row r="12" spans="1:6" ht="30">
      <c r="A12" s="60"/>
      <c r="B12" s="50"/>
      <c r="C12" s="65"/>
      <c r="D12" s="10" t="s">
        <v>33</v>
      </c>
      <c r="E12" s="28" t="s">
        <v>7</v>
      </c>
      <c r="F12" s="5">
        <v>11001278</v>
      </c>
    </row>
    <row r="13" spans="1:6">
      <c r="A13" s="60"/>
      <c r="B13" s="62"/>
      <c r="C13" s="54"/>
      <c r="D13" s="49" t="s">
        <v>30</v>
      </c>
      <c r="E13" s="27" t="s">
        <v>5</v>
      </c>
      <c r="F13" s="6">
        <v>215</v>
      </c>
    </row>
    <row r="14" spans="1:6">
      <c r="A14" s="60"/>
      <c r="B14" s="50"/>
      <c r="C14" s="65"/>
      <c r="D14" s="63"/>
      <c r="E14" s="28" t="s">
        <v>40</v>
      </c>
      <c r="F14" s="5">
        <v>8</v>
      </c>
    </row>
    <row r="15" spans="1:6">
      <c r="A15" s="60"/>
      <c r="B15" s="62"/>
      <c r="C15" s="54"/>
      <c r="D15" s="9" t="s">
        <v>31</v>
      </c>
      <c r="E15" s="27" t="s">
        <v>7</v>
      </c>
      <c r="F15" s="6">
        <v>3988500</v>
      </c>
    </row>
    <row r="16" spans="1:6" ht="45">
      <c r="A16" s="60"/>
      <c r="B16" s="50"/>
      <c r="C16" s="65"/>
      <c r="D16" s="10" t="s">
        <v>35</v>
      </c>
      <c r="E16" s="28" t="s">
        <v>7</v>
      </c>
      <c r="F16" s="5">
        <v>804844</v>
      </c>
    </row>
    <row r="17" spans="1:6" ht="30">
      <c r="A17" s="60"/>
      <c r="B17" s="62"/>
      <c r="C17" s="54"/>
      <c r="D17" s="9" t="s">
        <v>41</v>
      </c>
      <c r="E17" s="27" t="s">
        <v>7</v>
      </c>
      <c r="F17" s="6">
        <v>88491</v>
      </c>
    </row>
    <row r="18" spans="1:6" ht="30">
      <c r="A18" s="60"/>
      <c r="B18" s="50"/>
      <c r="C18" s="65"/>
      <c r="D18" s="10" t="s">
        <v>152</v>
      </c>
      <c r="E18" s="28" t="s">
        <v>7</v>
      </c>
      <c r="F18" s="5">
        <v>1448453</v>
      </c>
    </row>
    <row r="19" spans="1:6" ht="30">
      <c r="A19" s="60"/>
      <c r="B19" s="62"/>
      <c r="C19" s="54"/>
      <c r="D19" s="9" t="s">
        <v>153</v>
      </c>
      <c r="E19" s="27" t="s">
        <v>7</v>
      </c>
      <c r="F19" s="6">
        <v>209</v>
      </c>
    </row>
    <row r="20" spans="1:6">
      <c r="A20" s="60"/>
      <c r="B20" s="50"/>
      <c r="C20" s="65"/>
      <c r="D20" s="52" t="s">
        <v>154</v>
      </c>
      <c r="E20" s="28" t="s">
        <v>7</v>
      </c>
      <c r="F20" s="5">
        <v>29</v>
      </c>
    </row>
    <row r="21" spans="1:6">
      <c r="A21" s="60"/>
      <c r="B21" s="62"/>
      <c r="C21" s="54"/>
      <c r="D21" s="51"/>
      <c r="E21" s="27" t="s">
        <v>5</v>
      </c>
      <c r="F21" s="6">
        <v>180</v>
      </c>
    </row>
    <row r="22" spans="1:6" ht="30">
      <c r="A22" s="60"/>
      <c r="B22" s="50"/>
      <c r="C22" s="65"/>
      <c r="D22" s="10" t="s">
        <v>130</v>
      </c>
      <c r="E22" s="28" t="s">
        <v>7</v>
      </c>
      <c r="F22" s="5">
        <v>209</v>
      </c>
    </row>
    <row r="23" spans="1:6">
      <c r="A23" s="60"/>
      <c r="B23" s="62"/>
      <c r="C23" s="53" t="s">
        <v>24</v>
      </c>
      <c r="D23" s="54"/>
      <c r="E23" s="54"/>
      <c r="F23" s="6">
        <v>121538264</v>
      </c>
    </row>
    <row r="24" spans="1:6" ht="30">
      <c r="A24" s="60"/>
      <c r="B24" s="50"/>
      <c r="C24" s="64" t="s">
        <v>6</v>
      </c>
      <c r="D24" s="10" t="s">
        <v>34</v>
      </c>
      <c r="E24" s="28" t="s">
        <v>7</v>
      </c>
      <c r="F24" s="5">
        <v>6902065</v>
      </c>
    </row>
    <row r="25" spans="1:6">
      <c r="A25" s="60"/>
      <c r="B25" s="62"/>
      <c r="C25" s="54"/>
      <c r="D25" s="9" t="s">
        <v>30</v>
      </c>
      <c r="E25" s="27" t="s">
        <v>5</v>
      </c>
      <c r="F25" s="6">
        <v>225</v>
      </c>
    </row>
    <row r="26" spans="1:6">
      <c r="A26" s="60"/>
      <c r="B26" s="50"/>
      <c r="C26" s="65"/>
      <c r="D26" s="10" t="s">
        <v>31</v>
      </c>
      <c r="E26" s="28" t="s">
        <v>7</v>
      </c>
      <c r="F26" s="5">
        <v>4571817</v>
      </c>
    </row>
    <row r="27" spans="1:6" ht="45">
      <c r="A27" s="60"/>
      <c r="B27" s="62"/>
      <c r="C27" s="54"/>
      <c r="D27" s="9" t="s">
        <v>35</v>
      </c>
      <c r="E27" s="27" t="s">
        <v>7</v>
      </c>
      <c r="F27" s="6">
        <v>922553</v>
      </c>
    </row>
    <row r="28" spans="1:6" ht="30">
      <c r="A28" s="60"/>
      <c r="B28" s="50"/>
      <c r="C28" s="65"/>
      <c r="D28" s="10" t="s">
        <v>153</v>
      </c>
      <c r="E28" s="28" t="s">
        <v>7</v>
      </c>
      <c r="F28" s="5">
        <v>240</v>
      </c>
    </row>
    <row r="29" spans="1:6" ht="30">
      <c r="A29" s="60"/>
      <c r="B29" s="62"/>
      <c r="C29" s="54"/>
      <c r="D29" s="9" t="s">
        <v>154</v>
      </c>
      <c r="E29" s="27" t="s">
        <v>7</v>
      </c>
      <c r="F29" s="6">
        <v>240</v>
      </c>
    </row>
    <row r="30" spans="1:6" ht="30">
      <c r="A30" s="60"/>
      <c r="B30" s="50"/>
      <c r="C30" s="65"/>
      <c r="D30" s="10" t="s">
        <v>130</v>
      </c>
      <c r="E30" s="28" t="s">
        <v>7</v>
      </c>
      <c r="F30" s="5">
        <v>240</v>
      </c>
    </row>
    <row r="31" spans="1:6">
      <c r="A31" s="60"/>
      <c r="B31" s="62"/>
      <c r="C31" s="53" t="s">
        <v>25</v>
      </c>
      <c r="D31" s="54"/>
      <c r="E31" s="54"/>
      <c r="F31" s="6">
        <v>12397380</v>
      </c>
    </row>
    <row r="32" spans="1:6" ht="30">
      <c r="A32" s="60"/>
      <c r="B32" s="50"/>
      <c r="C32" s="64" t="s">
        <v>21</v>
      </c>
      <c r="D32" s="10" t="s">
        <v>32</v>
      </c>
      <c r="E32" s="28" t="s">
        <v>7</v>
      </c>
      <c r="F32" s="5">
        <v>24368</v>
      </c>
    </row>
    <row r="33" spans="1:6">
      <c r="A33" s="60"/>
      <c r="B33" s="62"/>
      <c r="C33" s="54"/>
      <c r="D33" s="49" t="s">
        <v>154</v>
      </c>
      <c r="E33" s="27" t="s">
        <v>7</v>
      </c>
      <c r="F33" s="6">
        <v>201524</v>
      </c>
    </row>
    <row r="34" spans="1:6">
      <c r="A34" s="60"/>
      <c r="B34" s="50"/>
      <c r="C34" s="65"/>
      <c r="D34" s="63"/>
      <c r="E34" s="28" t="s">
        <v>5</v>
      </c>
      <c r="F34" s="5">
        <v>214872</v>
      </c>
    </row>
    <row r="35" spans="1:6">
      <c r="A35" s="60"/>
      <c r="B35" s="62"/>
      <c r="C35" s="53" t="s">
        <v>26</v>
      </c>
      <c r="D35" s="54"/>
      <c r="E35" s="54"/>
      <c r="F35" s="6">
        <v>440764</v>
      </c>
    </row>
    <row r="36" spans="1:6" ht="30">
      <c r="A36" s="60"/>
      <c r="B36" s="50"/>
      <c r="C36" s="64" t="s">
        <v>8</v>
      </c>
      <c r="D36" s="10" t="s">
        <v>32</v>
      </c>
      <c r="E36" s="28" t="s">
        <v>7</v>
      </c>
      <c r="F36" s="5">
        <v>767699</v>
      </c>
    </row>
    <row r="37" spans="1:6" ht="30">
      <c r="A37" s="60"/>
      <c r="B37" s="62"/>
      <c r="C37" s="54"/>
      <c r="D37" s="9" t="s">
        <v>41</v>
      </c>
      <c r="E37" s="27" t="s">
        <v>7</v>
      </c>
      <c r="F37" s="6">
        <v>198</v>
      </c>
    </row>
    <row r="38" spans="1:6" ht="30">
      <c r="A38" s="60"/>
      <c r="B38" s="50"/>
      <c r="C38" s="65"/>
      <c r="D38" s="10" t="s">
        <v>152</v>
      </c>
      <c r="E38" s="28" t="s">
        <v>7</v>
      </c>
      <c r="F38" s="5">
        <v>896</v>
      </c>
    </row>
    <row r="39" spans="1:6">
      <c r="A39" s="60"/>
      <c r="B39" s="62"/>
      <c r="C39" s="54"/>
      <c r="D39" s="49" t="s">
        <v>153</v>
      </c>
      <c r="E39" s="27" t="s">
        <v>7</v>
      </c>
      <c r="F39" s="6">
        <v>3878721</v>
      </c>
    </row>
    <row r="40" spans="1:6">
      <c r="A40" s="60"/>
      <c r="B40" s="50"/>
      <c r="C40" s="65"/>
      <c r="D40" s="50"/>
      <c r="E40" s="28" t="s">
        <v>5</v>
      </c>
      <c r="F40" s="5">
        <v>597689</v>
      </c>
    </row>
    <row r="41" spans="1:6" ht="30">
      <c r="A41" s="60"/>
      <c r="B41" s="62"/>
      <c r="C41" s="54"/>
      <c r="D41" s="51"/>
      <c r="E41" s="27" t="s">
        <v>23</v>
      </c>
      <c r="F41" s="6">
        <v>4480</v>
      </c>
    </row>
    <row r="42" spans="1:6">
      <c r="A42" s="60"/>
      <c r="B42" s="63"/>
      <c r="C42" s="64" t="s">
        <v>27</v>
      </c>
      <c r="D42" s="65"/>
      <c r="E42" s="65"/>
      <c r="F42" s="5">
        <v>5249683</v>
      </c>
    </row>
    <row r="43" spans="1:6">
      <c r="A43" s="61"/>
      <c r="B43" s="71" t="s">
        <v>20</v>
      </c>
      <c r="C43" s="72"/>
      <c r="D43" s="72"/>
      <c r="E43" s="72"/>
      <c r="F43" s="11">
        <v>139626091</v>
      </c>
    </row>
    <row r="44" spans="1:6">
      <c r="A44" s="73" t="s">
        <v>9</v>
      </c>
      <c r="B44" s="74"/>
      <c r="C44" s="74"/>
      <c r="D44" s="74"/>
      <c r="E44" s="74"/>
      <c r="F44" s="8">
        <v>139626091</v>
      </c>
    </row>
    <row r="45" spans="1:6" ht="30">
      <c r="A45" s="75" t="s">
        <v>10</v>
      </c>
      <c r="B45" s="49" t="s">
        <v>19</v>
      </c>
      <c r="C45" s="53" t="s">
        <v>22</v>
      </c>
      <c r="D45" s="9" t="s">
        <v>37</v>
      </c>
      <c r="E45" s="27" t="s">
        <v>7</v>
      </c>
      <c r="F45" s="6">
        <v>209</v>
      </c>
    </row>
    <row r="46" spans="1:6" ht="30">
      <c r="A46" s="60"/>
      <c r="B46" s="50"/>
      <c r="C46" s="65"/>
      <c r="D46" s="10" t="s">
        <v>36</v>
      </c>
      <c r="E46" s="28" t="s">
        <v>5</v>
      </c>
      <c r="F46" s="5">
        <v>225</v>
      </c>
    </row>
    <row r="47" spans="1:6">
      <c r="A47" s="60"/>
      <c r="B47" s="62"/>
      <c r="C47" s="54"/>
      <c r="D47" s="9" t="s">
        <v>155</v>
      </c>
      <c r="E47" s="27" t="s">
        <v>7</v>
      </c>
      <c r="F47" s="6">
        <v>1467577</v>
      </c>
    </row>
    <row r="48" spans="1:6">
      <c r="A48" s="60"/>
      <c r="B48" s="50"/>
      <c r="C48" s="64" t="s">
        <v>24</v>
      </c>
      <c r="D48" s="65"/>
      <c r="E48" s="65"/>
      <c r="F48" s="5">
        <v>1468011</v>
      </c>
    </row>
    <row r="49" spans="1:6" ht="30">
      <c r="A49" s="60"/>
      <c r="B49" s="62"/>
      <c r="C49" s="53" t="s">
        <v>6</v>
      </c>
      <c r="D49" s="9" t="s">
        <v>37</v>
      </c>
      <c r="E49" s="27" t="s">
        <v>7</v>
      </c>
      <c r="F49" s="6">
        <v>240</v>
      </c>
    </row>
    <row r="50" spans="1:6" ht="30">
      <c r="A50" s="60"/>
      <c r="B50" s="50"/>
      <c r="C50" s="65"/>
      <c r="D50" s="10" t="s">
        <v>36</v>
      </c>
      <c r="E50" s="28" t="s">
        <v>5</v>
      </c>
      <c r="F50" s="5">
        <v>225</v>
      </c>
    </row>
    <row r="51" spans="1:6">
      <c r="A51" s="60"/>
      <c r="B51" s="62"/>
      <c r="C51" s="54"/>
      <c r="D51" s="9" t="s">
        <v>155</v>
      </c>
      <c r="E51" s="27" t="s">
        <v>7</v>
      </c>
      <c r="F51" s="6">
        <v>1682209</v>
      </c>
    </row>
    <row r="52" spans="1:6">
      <c r="A52" s="60"/>
      <c r="B52" s="50"/>
      <c r="C52" s="64" t="s">
        <v>25</v>
      </c>
      <c r="D52" s="65"/>
      <c r="E52" s="65"/>
      <c r="F52" s="5">
        <v>1682674</v>
      </c>
    </row>
    <row r="53" spans="1:6">
      <c r="A53" s="60"/>
      <c r="B53" s="62"/>
      <c r="C53" s="53" t="s">
        <v>11</v>
      </c>
      <c r="D53" s="49" t="s">
        <v>37</v>
      </c>
      <c r="E53" s="27" t="s">
        <v>7</v>
      </c>
      <c r="F53" s="6">
        <v>8456823</v>
      </c>
    </row>
    <row r="54" spans="1:6">
      <c r="A54" s="60"/>
      <c r="B54" s="50"/>
      <c r="C54" s="65"/>
      <c r="D54" s="63"/>
      <c r="E54" s="28" t="s">
        <v>5</v>
      </c>
      <c r="F54" s="5">
        <v>357446</v>
      </c>
    </row>
    <row r="55" spans="1:6">
      <c r="A55" s="60"/>
      <c r="B55" s="62"/>
      <c r="C55" s="53" t="s">
        <v>28</v>
      </c>
      <c r="D55" s="54"/>
      <c r="E55" s="54"/>
      <c r="F55" s="6">
        <v>8814269</v>
      </c>
    </row>
    <row r="56" spans="1:6" ht="45">
      <c r="A56" s="60"/>
      <c r="B56" s="50"/>
      <c r="C56" s="28" t="s">
        <v>8</v>
      </c>
      <c r="D56" s="10" t="s">
        <v>37</v>
      </c>
      <c r="E56" s="28" t="s">
        <v>7</v>
      </c>
      <c r="F56" s="5">
        <v>11982</v>
      </c>
    </row>
    <row r="57" spans="1:6">
      <c r="A57" s="60"/>
      <c r="B57" s="51"/>
      <c r="C57" s="53" t="s">
        <v>27</v>
      </c>
      <c r="D57" s="54"/>
      <c r="E57" s="54"/>
      <c r="F57" s="6">
        <v>11982</v>
      </c>
    </row>
    <row r="58" spans="1:6">
      <c r="A58" s="61"/>
      <c r="B58" s="55" t="s">
        <v>20</v>
      </c>
      <c r="C58" s="56"/>
      <c r="D58" s="56"/>
      <c r="E58" s="56"/>
      <c r="F58" s="7">
        <v>11976936</v>
      </c>
    </row>
    <row r="59" spans="1:6" ht="15.75" thickBot="1">
      <c r="A59" s="67" t="s">
        <v>12</v>
      </c>
      <c r="B59" s="68"/>
      <c r="C59" s="68"/>
      <c r="D59" s="68"/>
      <c r="E59" s="68"/>
      <c r="F59" s="12">
        <v>11976936</v>
      </c>
    </row>
    <row r="60" spans="1:6" ht="15.75" thickTop="1">
      <c r="A60" s="69" t="s">
        <v>18</v>
      </c>
      <c r="B60" s="70"/>
      <c r="C60" s="70"/>
      <c r="D60" s="70"/>
      <c r="E60" s="70"/>
      <c r="F60" s="13">
        <v>151603027</v>
      </c>
    </row>
  </sheetData>
  <mergeCells count="34">
    <mergeCell ref="A59:E59"/>
    <mergeCell ref="A60:E60"/>
    <mergeCell ref="B43:E43"/>
    <mergeCell ref="A44:E44"/>
    <mergeCell ref="A45:A58"/>
    <mergeCell ref="B45:B57"/>
    <mergeCell ref="C45:C47"/>
    <mergeCell ref="C48:E48"/>
    <mergeCell ref="C49:C51"/>
    <mergeCell ref="C52:E52"/>
    <mergeCell ref="C53:C54"/>
    <mergeCell ref="D53:D54"/>
    <mergeCell ref="C55:E55"/>
    <mergeCell ref="A1:F1"/>
    <mergeCell ref="D10:D11"/>
    <mergeCell ref="A6:A43"/>
    <mergeCell ref="B6:B42"/>
    <mergeCell ref="C6:C22"/>
    <mergeCell ref="C23:E23"/>
    <mergeCell ref="C24:C30"/>
    <mergeCell ref="C31:E31"/>
    <mergeCell ref="C32:C34"/>
    <mergeCell ref="A3:F3"/>
    <mergeCell ref="D13:D14"/>
    <mergeCell ref="C36:C41"/>
    <mergeCell ref="C42:E42"/>
    <mergeCell ref="D39:D41"/>
    <mergeCell ref="C35:E35"/>
    <mergeCell ref="D33:D34"/>
    <mergeCell ref="D7:D9"/>
    <mergeCell ref="D20:D21"/>
    <mergeCell ref="C57:E57"/>
    <mergeCell ref="B58:E58"/>
    <mergeCell ref="A2:F2"/>
  </mergeCells>
  <pageMargins left="0.23622047244094491" right="0.15748031496062992" top="0.27559055118110237" bottom="0.35433070866141736" header="0.15748031496062992" footer="0.15748031496062992"/>
  <pageSetup paperSize="9" scale="75" fitToHeight="10" orientation="portrait" r:id="rId1"/>
  <headerFooter>
    <oddHeader>&amp;L&amp;"-,Itálico"&amp;10UERJ/DIPLAN</oddHead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showGridLines="0" zoomScaleNormal="100" zoomScaleSheetLayoutView="120" workbookViewId="0"/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179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 customHeight="1">
      <c r="A6" s="59" t="s">
        <v>4</v>
      </c>
      <c r="B6" s="52" t="s">
        <v>19</v>
      </c>
      <c r="C6" s="64" t="s">
        <v>22</v>
      </c>
      <c r="D6" s="10" t="s">
        <v>150</v>
      </c>
      <c r="E6" s="41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 ht="15" customHeight="1">
      <c r="A7" s="60"/>
      <c r="B7" s="62"/>
      <c r="C7" s="54"/>
      <c r="D7" s="49" t="s">
        <v>34</v>
      </c>
      <c r="E7" s="40" t="s">
        <v>13</v>
      </c>
      <c r="F7" s="6">
        <v>889162697</v>
      </c>
      <c r="G7" s="6">
        <v>889162696.99999988</v>
      </c>
      <c r="H7" s="6">
        <v>691219615.7299999</v>
      </c>
      <c r="I7" s="6">
        <v>690903043.03999996</v>
      </c>
      <c r="J7" s="6">
        <v>627796982.36000013</v>
      </c>
    </row>
    <row r="8" spans="1:10">
      <c r="A8" s="60"/>
      <c r="B8" s="50"/>
      <c r="C8" s="65"/>
      <c r="D8" s="50"/>
      <c r="E8" s="41" t="s">
        <v>14</v>
      </c>
      <c r="F8" s="5">
        <v>137636122</v>
      </c>
      <c r="G8" s="5">
        <v>137636122</v>
      </c>
      <c r="H8" s="5">
        <v>135284514.87</v>
      </c>
      <c r="I8" s="5">
        <v>135092133.75</v>
      </c>
      <c r="J8" s="5">
        <v>119882076.81</v>
      </c>
    </row>
    <row r="9" spans="1:10">
      <c r="A9" s="60"/>
      <c r="B9" s="62"/>
      <c r="C9" s="54"/>
      <c r="D9" s="51"/>
      <c r="E9" s="40" t="s">
        <v>7</v>
      </c>
      <c r="F9" s="6">
        <v>87434018</v>
      </c>
      <c r="G9" s="6">
        <v>87434018.000000015</v>
      </c>
      <c r="H9" s="6">
        <v>14946310.570000002</v>
      </c>
      <c r="I9" s="6">
        <v>14912501.070000002</v>
      </c>
      <c r="J9" s="6">
        <v>14911775.030000001</v>
      </c>
    </row>
    <row r="10" spans="1:10" ht="15" customHeight="1">
      <c r="A10" s="60"/>
      <c r="B10" s="50"/>
      <c r="C10" s="65"/>
      <c r="D10" s="52" t="s">
        <v>32</v>
      </c>
      <c r="E10" s="41" t="s">
        <v>7</v>
      </c>
      <c r="F10" s="5">
        <v>43529805</v>
      </c>
      <c r="G10" s="5">
        <v>43529805</v>
      </c>
      <c r="H10" s="5">
        <v>17133791.91</v>
      </c>
      <c r="I10" s="5">
        <v>16067089.070000002</v>
      </c>
      <c r="J10" s="5">
        <v>14200115.99</v>
      </c>
    </row>
    <row r="11" spans="1:10">
      <c r="A11" s="60"/>
      <c r="B11" s="62"/>
      <c r="C11" s="54"/>
      <c r="D11" s="51"/>
      <c r="E11" s="40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41" t="s">
        <v>7</v>
      </c>
      <c r="F12" s="5">
        <v>122236449</v>
      </c>
      <c r="G12" s="5">
        <v>155472449</v>
      </c>
      <c r="H12" s="5">
        <v>152931938.15000001</v>
      </c>
      <c r="I12" s="5">
        <v>136460211.28999996</v>
      </c>
      <c r="J12" s="5">
        <v>127022495.42999995</v>
      </c>
    </row>
    <row r="13" spans="1:10">
      <c r="A13" s="60"/>
      <c r="B13" s="62"/>
      <c r="C13" s="54"/>
      <c r="D13" s="49" t="s">
        <v>30</v>
      </c>
      <c r="E13" s="40" t="s">
        <v>5</v>
      </c>
      <c r="F13" s="6">
        <v>2411</v>
      </c>
      <c r="G13" s="6">
        <v>11796411.000000004</v>
      </c>
      <c r="H13" s="6">
        <v>10488907.620000003</v>
      </c>
      <c r="I13" s="6">
        <v>7571901.7799999993</v>
      </c>
      <c r="J13" s="6">
        <v>7527901.7799999993</v>
      </c>
    </row>
    <row r="14" spans="1:10">
      <c r="A14" s="60"/>
      <c r="B14" s="50"/>
      <c r="C14" s="65"/>
      <c r="D14" s="63"/>
      <c r="E14" s="41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30">
      <c r="A15" s="60"/>
      <c r="B15" s="62"/>
      <c r="C15" s="54"/>
      <c r="D15" s="9" t="s">
        <v>41</v>
      </c>
      <c r="E15" s="40" t="s">
        <v>7</v>
      </c>
      <c r="F15" s="6">
        <v>983237</v>
      </c>
      <c r="G15" s="6">
        <v>1163237</v>
      </c>
      <c r="H15" s="6">
        <v>818449.71</v>
      </c>
      <c r="I15" s="6">
        <v>776602.89999999991</v>
      </c>
      <c r="J15" s="6">
        <v>719484.29</v>
      </c>
    </row>
    <row r="16" spans="1:10" ht="30">
      <c r="A16" s="60"/>
      <c r="B16" s="50"/>
      <c r="C16" s="65"/>
      <c r="D16" s="10" t="s">
        <v>133</v>
      </c>
      <c r="E16" s="41" t="s">
        <v>7</v>
      </c>
      <c r="F16" s="5">
        <v>44316673</v>
      </c>
      <c r="G16" s="5">
        <v>71688665.799999997</v>
      </c>
      <c r="H16" s="5">
        <v>71152448.769999996</v>
      </c>
      <c r="I16" s="5">
        <v>71152448.769999996</v>
      </c>
      <c r="J16" s="5">
        <v>54660262.799999997</v>
      </c>
    </row>
    <row r="17" spans="1:10" ht="45">
      <c r="A17" s="60"/>
      <c r="B17" s="62"/>
      <c r="C17" s="54"/>
      <c r="D17" s="9" t="s">
        <v>134</v>
      </c>
      <c r="E17" s="40" t="s">
        <v>7</v>
      </c>
      <c r="F17" s="6">
        <v>8942736</v>
      </c>
      <c r="G17" s="6">
        <v>26758262.999999996</v>
      </c>
      <c r="H17" s="6">
        <v>26346621.379999995</v>
      </c>
      <c r="I17" s="6">
        <v>25784428.140000001</v>
      </c>
      <c r="J17" s="6">
        <v>22792127.219999999</v>
      </c>
    </row>
    <row r="18" spans="1:10" ht="30">
      <c r="A18" s="60"/>
      <c r="B18" s="50"/>
      <c r="C18" s="65"/>
      <c r="D18" s="10" t="s">
        <v>135</v>
      </c>
      <c r="E18" s="41" t="s">
        <v>7</v>
      </c>
      <c r="F18" s="5">
        <v>2330</v>
      </c>
      <c r="G18" s="5">
        <v>25302330</v>
      </c>
      <c r="H18" s="5">
        <v>23915652.059999999</v>
      </c>
      <c r="I18" s="5">
        <v>23915651.059999999</v>
      </c>
      <c r="J18" s="5">
        <v>21086135.23</v>
      </c>
    </row>
    <row r="19" spans="1:10" ht="30">
      <c r="A19" s="60"/>
      <c r="B19" s="62"/>
      <c r="C19" s="54"/>
      <c r="D19" s="9" t="s">
        <v>152</v>
      </c>
      <c r="E19" s="40" t="s">
        <v>7</v>
      </c>
      <c r="F19" s="6">
        <v>16093943</v>
      </c>
      <c r="G19" s="6">
        <v>18393943.000000004</v>
      </c>
      <c r="H19" s="6">
        <v>16488184.150000002</v>
      </c>
      <c r="I19" s="6">
        <v>15123236.890000001</v>
      </c>
      <c r="J19" s="6">
        <v>13941335.370000001</v>
      </c>
    </row>
    <row r="20" spans="1:10" ht="30">
      <c r="A20" s="60"/>
      <c r="B20" s="50"/>
      <c r="C20" s="65"/>
      <c r="D20" s="10" t="s">
        <v>153</v>
      </c>
      <c r="E20" s="41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49" t="s">
        <v>154</v>
      </c>
      <c r="E21" s="40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41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1468420553.8000002</v>
      </c>
      <c r="H23" s="6">
        <v>1160726434.9200001</v>
      </c>
      <c r="I23" s="6">
        <v>1137759247.76</v>
      </c>
      <c r="J23" s="6">
        <v>1024540692.3099999</v>
      </c>
    </row>
    <row r="24" spans="1:10" ht="30" customHeight="1">
      <c r="A24" s="60"/>
      <c r="B24" s="50"/>
      <c r="C24" s="64" t="s">
        <v>6</v>
      </c>
      <c r="D24" s="10" t="s">
        <v>34</v>
      </c>
      <c r="E24" s="41" t="s">
        <v>7</v>
      </c>
      <c r="F24" s="5">
        <v>76689618</v>
      </c>
      <c r="G24" s="5">
        <v>76689618</v>
      </c>
      <c r="H24" s="5">
        <v>32572404.5</v>
      </c>
      <c r="I24" s="5">
        <v>32553430.479999997</v>
      </c>
      <c r="J24" s="5">
        <v>26879780.75</v>
      </c>
    </row>
    <row r="25" spans="1:10">
      <c r="A25" s="60"/>
      <c r="B25" s="62"/>
      <c r="C25" s="54"/>
      <c r="D25" s="9" t="s">
        <v>30</v>
      </c>
      <c r="E25" s="40" t="s">
        <v>5</v>
      </c>
      <c r="F25" s="6">
        <v>2500</v>
      </c>
      <c r="G25" s="6">
        <v>2500</v>
      </c>
      <c r="H25" s="6">
        <v>2</v>
      </c>
      <c r="I25" s="6">
        <v>0</v>
      </c>
      <c r="J25" s="6">
        <v>0</v>
      </c>
    </row>
    <row r="26" spans="1:10" ht="30">
      <c r="A26" s="60"/>
      <c r="B26" s="50"/>
      <c r="C26" s="65"/>
      <c r="D26" s="10" t="s">
        <v>133</v>
      </c>
      <c r="E26" s="41" t="s">
        <v>7</v>
      </c>
      <c r="F26" s="5">
        <v>50797976</v>
      </c>
      <c r="G26" s="5">
        <v>73539592.349999994</v>
      </c>
      <c r="H26" s="5">
        <v>73539592.349999994</v>
      </c>
      <c r="I26" s="5">
        <v>73539592.349999994</v>
      </c>
      <c r="J26" s="5">
        <v>73539592.349999994</v>
      </c>
    </row>
    <row r="27" spans="1:10" ht="45">
      <c r="A27" s="60"/>
      <c r="B27" s="62"/>
      <c r="C27" s="54"/>
      <c r="D27" s="9" t="s">
        <v>134</v>
      </c>
      <c r="E27" s="40" t="s">
        <v>7</v>
      </c>
      <c r="F27" s="6">
        <v>10250609</v>
      </c>
      <c r="G27" s="6">
        <v>1845106</v>
      </c>
      <c r="H27" s="6">
        <v>1845106</v>
      </c>
      <c r="I27" s="6">
        <v>1844829.19</v>
      </c>
      <c r="J27" s="6">
        <v>1844829.19</v>
      </c>
    </row>
    <row r="28" spans="1:10" ht="30">
      <c r="A28" s="60"/>
      <c r="B28" s="50"/>
      <c r="C28" s="65"/>
      <c r="D28" s="10" t="s">
        <v>135</v>
      </c>
      <c r="E28" s="41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40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41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137748713</v>
      </c>
      <c r="G31" s="6">
        <v>152077776.35000002</v>
      </c>
      <c r="H31" s="6">
        <v>107957107.84999999</v>
      </c>
      <c r="I31" s="6">
        <v>107937852.01999998</v>
      </c>
      <c r="J31" s="6">
        <v>102264202.28999999</v>
      </c>
    </row>
    <row r="32" spans="1:10" ht="30" customHeight="1">
      <c r="A32" s="60"/>
      <c r="B32" s="50"/>
      <c r="C32" s="64" t="s">
        <v>21</v>
      </c>
      <c r="D32" s="10" t="s">
        <v>32</v>
      </c>
      <c r="E32" s="41" t="s">
        <v>7</v>
      </c>
      <c r="F32" s="5">
        <v>270765</v>
      </c>
      <c r="G32" s="5">
        <v>392229.57999999996</v>
      </c>
      <c r="H32" s="5">
        <v>74171.850000000006</v>
      </c>
      <c r="I32" s="5">
        <v>71876.63</v>
      </c>
      <c r="J32" s="5">
        <v>67502.829999999987</v>
      </c>
    </row>
    <row r="33" spans="1:10" ht="15" customHeight="1">
      <c r="A33" s="60"/>
      <c r="B33" s="62"/>
      <c r="C33" s="54"/>
      <c r="D33" s="49" t="s">
        <v>154</v>
      </c>
      <c r="E33" s="40" t="s">
        <v>7</v>
      </c>
      <c r="F33" s="6">
        <v>2239190</v>
      </c>
      <c r="G33" s="6">
        <v>10493804.74</v>
      </c>
      <c r="H33" s="6">
        <v>3314913.11</v>
      </c>
      <c r="I33" s="6">
        <v>2465189.91</v>
      </c>
      <c r="J33" s="6">
        <v>1749165.42</v>
      </c>
    </row>
    <row r="34" spans="1:10">
      <c r="A34" s="60"/>
      <c r="B34" s="50"/>
      <c r="C34" s="65"/>
      <c r="D34" s="63"/>
      <c r="E34" s="41" t="s">
        <v>5</v>
      </c>
      <c r="F34" s="5">
        <v>2387483</v>
      </c>
      <c r="G34" s="5">
        <v>6415725.6600000001</v>
      </c>
      <c r="H34" s="5">
        <v>2301808.9699999997</v>
      </c>
      <c r="I34" s="5">
        <v>1638909.6</v>
      </c>
      <c r="J34" s="5">
        <v>1526587.56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4897438</v>
      </c>
      <c r="G35" s="6">
        <v>17301759.98</v>
      </c>
      <c r="H35" s="6">
        <v>5690893.9299999997</v>
      </c>
      <c r="I35" s="6">
        <v>4175976.14</v>
      </c>
      <c r="J35" s="6">
        <v>3343255.81</v>
      </c>
    </row>
    <row r="36" spans="1:10" ht="30" customHeight="1">
      <c r="A36" s="60"/>
      <c r="B36" s="50"/>
      <c r="C36" s="64" t="s">
        <v>8</v>
      </c>
      <c r="D36" s="10" t="s">
        <v>32</v>
      </c>
      <c r="E36" s="41" t="s">
        <v>7</v>
      </c>
      <c r="F36" s="5">
        <v>8530000</v>
      </c>
      <c r="G36" s="5">
        <v>7218086</v>
      </c>
      <c r="H36" s="5">
        <v>2874963.37</v>
      </c>
      <c r="I36" s="5">
        <v>2422375.3000000003</v>
      </c>
      <c r="J36" s="5">
        <v>1965283.79</v>
      </c>
    </row>
    <row r="37" spans="1:10" ht="30">
      <c r="A37" s="60"/>
      <c r="B37" s="62"/>
      <c r="C37" s="54"/>
      <c r="D37" s="9" t="s">
        <v>41</v>
      </c>
      <c r="E37" s="40" t="s">
        <v>7</v>
      </c>
      <c r="F37" s="6">
        <v>2200</v>
      </c>
      <c r="G37" s="6">
        <v>1861.6399999999999</v>
      </c>
      <c r="H37" s="6">
        <v>1000</v>
      </c>
      <c r="I37" s="6">
        <v>457.25</v>
      </c>
      <c r="J37" s="6">
        <v>457.25</v>
      </c>
    </row>
    <row r="38" spans="1:10" ht="30">
      <c r="A38" s="60"/>
      <c r="B38" s="50"/>
      <c r="C38" s="65"/>
      <c r="D38" s="10" t="s">
        <v>152</v>
      </c>
      <c r="E38" s="41" t="s">
        <v>7</v>
      </c>
      <c r="F38" s="5">
        <v>9958</v>
      </c>
      <c r="G38" s="5">
        <v>8426.4599999999991</v>
      </c>
      <c r="H38" s="5">
        <v>800</v>
      </c>
      <c r="I38" s="5">
        <v>518.91999999999996</v>
      </c>
      <c r="J38" s="5">
        <v>518.91999999999996</v>
      </c>
    </row>
    <row r="39" spans="1:10" ht="15" customHeight="1">
      <c r="A39" s="60"/>
      <c r="B39" s="62"/>
      <c r="C39" s="54"/>
      <c r="D39" s="49" t="s">
        <v>153</v>
      </c>
      <c r="E39" s="40" t="s">
        <v>7</v>
      </c>
      <c r="F39" s="6">
        <v>43096947</v>
      </c>
      <c r="G39" s="6">
        <v>46485508.719999999</v>
      </c>
      <c r="H39" s="6">
        <v>25484941.890000004</v>
      </c>
      <c r="I39" s="6">
        <v>23977085.720000003</v>
      </c>
      <c r="J39" s="6">
        <v>23444272.200000003</v>
      </c>
    </row>
    <row r="40" spans="1:10">
      <c r="A40" s="60"/>
      <c r="B40" s="50"/>
      <c r="C40" s="65"/>
      <c r="D40" s="50"/>
      <c r="E40" s="41" t="s">
        <v>5</v>
      </c>
      <c r="F40" s="5">
        <v>6640989</v>
      </c>
      <c r="G40" s="5">
        <v>10619604.890000001</v>
      </c>
      <c r="H40" s="5">
        <v>6095093.1199999992</v>
      </c>
      <c r="I40" s="5">
        <v>5844054.6400000006</v>
      </c>
      <c r="J40" s="5">
        <v>2198422.29</v>
      </c>
    </row>
    <row r="41" spans="1:10" ht="30">
      <c r="A41" s="60"/>
      <c r="B41" s="62"/>
      <c r="C41" s="54"/>
      <c r="D41" s="51"/>
      <c r="E41" s="40" t="s">
        <v>23</v>
      </c>
      <c r="F41" s="6">
        <v>49789</v>
      </c>
      <c r="G41" s="6">
        <v>49789</v>
      </c>
      <c r="H41" s="6">
        <v>20992.09</v>
      </c>
      <c r="I41" s="6">
        <v>0</v>
      </c>
      <c r="J41" s="6">
        <v>0</v>
      </c>
    </row>
    <row r="42" spans="1:10" ht="15" customHeight="1">
      <c r="A42" s="60"/>
      <c r="B42" s="50"/>
      <c r="C42" s="64" t="s">
        <v>27</v>
      </c>
      <c r="D42" s="65"/>
      <c r="E42" s="65"/>
      <c r="F42" s="5">
        <v>58329883</v>
      </c>
      <c r="G42" s="5">
        <v>64383276.710000008</v>
      </c>
      <c r="H42" s="5">
        <v>34477790.470000006</v>
      </c>
      <c r="I42" s="5">
        <v>32244491.830000002</v>
      </c>
      <c r="J42" s="5">
        <v>27608954.450000003</v>
      </c>
    </row>
    <row r="43" spans="1:10" ht="15" customHeight="1">
      <c r="A43" s="60"/>
      <c r="B43" s="62"/>
      <c r="C43" s="53" t="s">
        <v>61</v>
      </c>
      <c r="D43" s="9" t="s">
        <v>30</v>
      </c>
      <c r="E43" s="40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135</v>
      </c>
      <c r="E44" s="41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40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41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 ht="15" customHeight="1">
      <c r="A48" s="60"/>
      <c r="B48" s="55" t="s">
        <v>20</v>
      </c>
      <c r="C48" s="56"/>
      <c r="D48" s="56"/>
      <c r="E48" s="56"/>
      <c r="F48" s="7">
        <v>1553256634</v>
      </c>
      <c r="G48" s="7">
        <v>1702183366.839999</v>
      </c>
      <c r="H48" s="7">
        <v>1308852227.1699996</v>
      </c>
      <c r="I48" s="7">
        <v>1282117567.7500002</v>
      </c>
      <c r="J48" s="7">
        <v>1157757104.8599999</v>
      </c>
    </row>
    <row r="49" spans="1:10" ht="15" customHeight="1">
      <c r="A49" s="60"/>
      <c r="B49" s="49" t="s">
        <v>63</v>
      </c>
      <c r="C49" s="53" t="s">
        <v>22</v>
      </c>
      <c r="D49" s="49" t="s">
        <v>136</v>
      </c>
      <c r="E49" s="40" t="s">
        <v>7</v>
      </c>
      <c r="F49" s="6">
        <v>41000000</v>
      </c>
      <c r="G49" s="6">
        <v>52389000</v>
      </c>
      <c r="H49" s="6">
        <v>41257729.609999999</v>
      </c>
      <c r="I49" s="6">
        <v>21407150.240000002</v>
      </c>
      <c r="J49" s="6">
        <v>19051928.700000003</v>
      </c>
    </row>
    <row r="50" spans="1:10">
      <c r="A50" s="60"/>
      <c r="B50" s="50"/>
      <c r="C50" s="65"/>
      <c r="D50" s="63"/>
      <c r="E50" s="41" t="s">
        <v>5</v>
      </c>
      <c r="F50" s="5">
        <v>0</v>
      </c>
      <c r="G50" s="5">
        <v>596000</v>
      </c>
      <c r="H50" s="5">
        <v>562491.19999999995</v>
      </c>
      <c r="I50" s="5">
        <v>539774.87</v>
      </c>
      <c r="J50" s="5">
        <v>463642.07</v>
      </c>
    </row>
    <row r="51" spans="1:10" ht="15" customHeight="1">
      <c r="A51" s="60"/>
      <c r="B51" s="51"/>
      <c r="C51" s="53" t="s">
        <v>24</v>
      </c>
      <c r="D51" s="54"/>
      <c r="E51" s="54"/>
      <c r="F51" s="6">
        <v>41000000</v>
      </c>
      <c r="G51" s="6">
        <v>52985000</v>
      </c>
      <c r="H51" s="6">
        <v>41820220.810000002</v>
      </c>
      <c r="I51" s="6">
        <v>21946925.110000003</v>
      </c>
      <c r="J51" s="6">
        <v>19515570.770000003</v>
      </c>
    </row>
    <row r="52" spans="1:10" ht="15" customHeight="1">
      <c r="A52" s="61"/>
      <c r="B52" s="55" t="s">
        <v>65</v>
      </c>
      <c r="C52" s="56"/>
      <c r="D52" s="56"/>
      <c r="E52" s="56"/>
      <c r="F52" s="7">
        <v>41000000</v>
      </c>
      <c r="G52" s="7">
        <v>52985000</v>
      </c>
      <c r="H52" s="7">
        <v>41820220.810000002</v>
      </c>
      <c r="I52" s="7">
        <v>21946925.110000003</v>
      </c>
      <c r="J52" s="7">
        <v>19515570.770000003</v>
      </c>
    </row>
    <row r="53" spans="1:10" ht="15" customHeight="1">
      <c r="A53" s="67" t="s">
        <v>9</v>
      </c>
      <c r="B53" s="68"/>
      <c r="C53" s="68"/>
      <c r="D53" s="68"/>
      <c r="E53" s="68"/>
      <c r="F53" s="12">
        <v>1594256634</v>
      </c>
      <c r="G53" s="12">
        <v>1755168366.8399987</v>
      </c>
      <c r="H53" s="12">
        <v>1350672447.9799995</v>
      </c>
      <c r="I53" s="12">
        <v>1304064492.8600001</v>
      </c>
      <c r="J53" s="12">
        <v>1177272675.6299999</v>
      </c>
    </row>
    <row r="54" spans="1:10" ht="30" customHeight="1">
      <c r="A54" s="59" t="s">
        <v>10</v>
      </c>
      <c r="B54" s="52" t="s">
        <v>19</v>
      </c>
      <c r="C54" s="64" t="s">
        <v>22</v>
      </c>
      <c r="D54" s="10" t="s">
        <v>37</v>
      </c>
      <c r="E54" s="41" t="s">
        <v>7</v>
      </c>
      <c r="F54" s="5">
        <v>2329</v>
      </c>
      <c r="G54" s="5">
        <v>0</v>
      </c>
      <c r="H54" s="5">
        <v>0</v>
      </c>
      <c r="I54" s="5">
        <v>0</v>
      </c>
      <c r="J54" s="5">
        <v>0</v>
      </c>
    </row>
    <row r="55" spans="1:10" ht="30">
      <c r="A55" s="60"/>
      <c r="B55" s="62"/>
      <c r="C55" s="54"/>
      <c r="D55" s="9" t="s">
        <v>36</v>
      </c>
      <c r="E55" s="40" t="s">
        <v>5</v>
      </c>
      <c r="F55" s="6">
        <v>2500</v>
      </c>
      <c r="G55" s="6">
        <v>2500</v>
      </c>
      <c r="H55" s="6">
        <v>0</v>
      </c>
      <c r="I55" s="6">
        <v>0</v>
      </c>
      <c r="J55" s="6">
        <v>0</v>
      </c>
    </row>
    <row r="56" spans="1:10">
      <c r="A56" s="60"/>
      <c r="B56" s="50"/>
      <c r="C56" s="65"/>
      <c r="D56" s="10" t="s">
        <v>137</v>
      </c>
      <c r="E56" s="41" t="s">
        <v>7</v>
      </c>
      <c r="F56" s="5">
        <v>16306415</v>
      </c>
      <c r="G56" s="5">
        <v>30633219</v>
      </c>
      <c r="H56" s="5">
        <v>25978897.829999998</v>
      </c>
      <c r="I56" s="5">
        <v>25978897.829999998</v>
      </c>
      <c r="J56" s="5">
        <v>22881592.229999997</v>
      </c>
    </row>
    <row r="57" spans="1:10" ht="15" customHeight="1">
      <c r="A57" s="60"/>
      <c r="B57" s="62"/>
      <c r="C57" s="53" t="s">
        <v>24</v>
      </c>
      <c r="D57" s="54"/>
      <c r="E57" s="54"/>
      <c r="F57" s="6">
        <v>16311244</v>
      </c>
      <c r="G57" s="6">
        <v>30635719</v>
      </c>
      <c r="H57" s="6">
        <v>25978897.829999998</v>
      </c>
      <c r="I57" s="6">
        <v>25978897.829999998</v>
      </c>
      <c r="J57" s="6">
        <v>22881592.229999997</v>
      </c>
    </row>
    <row r="58" spans="1:10" ht="30" customHeight="1">
      <c r="A58" s="60"/>
      <c r="B58" s="50"/>
      <c r="C58" s="64" t="s">
        <v>6</v>
      </c>
      <c r="D58" s="10" t="s">
        <v>37</v>
      </c>
      <c r="E58" s="41" t="s">
        <v>7</v>
      </c>
      <c r="F58" s="5">
        <v>2670</v>
      </c>
      <c r="G58" s="5">
        <v>0</v>
      </c>
      <c r="H58" s="5">
        <v>0</v>
      </c>
      <c r="I58" s="5">
        <v>0</v>
      </c>
      <c r="J58" s="5">
        <v>0</v>
      </c>
    </row>
    <row r="59" spans="1:10" ht="30">
      <c r="A59" s="60"/>
      <c r="B59" s="62"/>
      <c r="C59" s="54"/>
      <c r="D59" s="9" t="s">
        <v>36</v>
      </c>
      <c r="E59" s="40" t="s">
        <v>5</v>
      </c>
      <c r="F59" s="6">
        <v>2500</v>
      </c>
      <c r="G59" s="6">
        <v>2500</v>
      </c>
      <c r="H59" s="6">
        <v>0</v>
      </c>
      <c r="I59" s="6">
        <v>0</v>
      </c>
      <c r="J59" s="6">
        <v>0</v>
      </c>
    </row>
    <row r="60" spans="1:10">
      <c r="A60" s="60"/>
      <c r="B60" s="50"/>
      <c r="C60" s="65"/>
      <c r="D60" s="10" t="s">
        <v>137</v>
      </c>
      <c r="E60" s="41" t="s">
        <v>7</v>
      </c>
      <c r="F60" s="5">
        <v>18691222</v>
      </c>
      <c r="G60" s="5">
        <v>4364418</v>
      </c>
      <c r="H60" s="5">
        <v>4364418</v>
      </c>
      <c r="I60" s="5">
        <v>4364417</v>
      </c>
      <c r="J60" s="5">
        <v>4364417</v>
      </c>
    </row>
    <row r="61" spans="1:10" ht="15" customHeight="1">
      <c r="A61" s="60"/>
      <c r="B61" s="62"/>
      <c r="C61" s="53" t="s">
        <v>25</v>
      </c>
      <c r="D61" s="54"/>
      <c r="E61" s="54"/>
      <c r="F61" s="6">
        <v>18696392</v>
      </c>
      <c r="G61" s="6">
        <v>4366918</v>
      </c>
      <c r="H61" s="6">
        <v>4364418</v>
      </c>
      <c r="I61" s="6">
        <v>4364417</v>
      </c>
      <c r="J61" s="6">
        <v>4364417</v>
      </c>
    </row>
    <row r="62" spans="1:10" ht="15" customHeight="1">
      <c r="A62" s="60"/>
      <c r="B62" s="50"/>
      <c r="C62" s="64" t="s">
        <v>11</v>
      </c>
      <c r="D62" s="52" t="s">
        <v>37</v>
      </c>
      <c r="E62" s="41" t="s">
        <v>7</v>
      </c>
      <c r="F62" s="5">
        <v>93964732</v>
      </c>
      <c r="G62" s="5">
        <v>79512956.219999999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4"/>
      <c r="D63" s="51"/>
      <c r="E63" s="40" t="s">
        <v>5</v>
      </c>
      <c r="F63" s="6">
        <v>3971623</v>
      </c>
      <c r="G63" s="6">
        <v>3360787.38</v>
      </c>
      <c r="H63" s="6">
        <v>0</v>
      </c>
      <c r="I63" s="6">
        <v>0</v>
      </c>
      <c r="J63" s="6">
        <v>0</v>
      </c>
    </row>
    <row r="64" spans="1:10" ht="15" customHeight="1">
      <c r="A64" s="60"/>
      <c r="B64" s="50"/>
      <c r="C64" s="64" t="s">
        <v>28</v>
      </c>
      <c r="D64" s="65"/>
      <c r="E64" s="65"/>
      <c r="F64" s="5">
        <v>97936355</v>
      </c>
      <c r="G64" s="5">
        <v>82873743.599999994</v>
      </c>
      <c r="H64" s="5">
        <v>0</v>
      </c>
      <c r="I64" s="5">
        <v>0</v>
      </c>
      <c r="J64" s="5">
        <v>0</v>
      </c>
    </row>
    <row r="65" spans="1:10" ht="45">
      <c r="A65" s="60"/>
      <c r="B65" s="62"/>
      <c r="C65" s="40" t="s">
        <v>8</v>
      </c>
      <c r="D65" s="9" t="s">
        <v>37</v>
      </c>
      <c r="E65" s="40" t="s">
        <v>7</v>
      </c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63"/>
      <c r="C66" s="64" t="s">
        <v>27</v>
      </c>
      <c r="D66" s="65"/>
      <c r="E66" s="65"/>
      <c r="F66" s="5">
        <v>133139</v>
      </c>
      <c r="G66" s="5">
        <v>112662.22</v>
      </c>
      <c r="H66" s="5">
        <v>0</v>
      </c>
      <c r="I66" s="5">
        <v>0</v>
      </c>
      <c r="J66" s="5">
        <v>0</v>
      </c>
    </row>
    <row r="67" spans="1:10" ht="15" customHeight="1">
      <c r="A67" s="60"/>
      <c r="B67" s="71" t="s">
        <v>20</v>
      </c>
      <c r="C67" s="72"/>
      <c r="D67" s="72"/>
      <c r="E67" s="72"/>
      <c r="F67" s="11">
        <v>133077130</v>
      </c>
      <c r="G67" s="11">
        <v>117989042.81999999</v>
      </c>
      <c r="H67" s="11">
        <v>30343315.829999998</v>
      </c>
      <c r="I67" s="11">
        <v>30343314.829999998</v>
      </c>
      <c r="J67" s="11">
        <v>27246009.229999997</v>
      </c>
    </row>
    <row r="68" spans="1:10" ht="30" customHeight="1">
      <c r="A68" s="60"/>
      <c r="B68" s="52" t="s">
        <v>43</v>
      </c>
      <c r="C68" s="64" t="s">
        <v>22</v>
      </c>
      <c r="D68" s="52" t="s">
        <v>44</v>
      </c>
      <c r="E68" s="41" t="s">
        <v>7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ht="31.5" customHeight="1">
      <c r="A69" s="60"/>
      <c r="B69" s="62"/>
      <c r="C69" s="54"/>
      <c r="D69" s="51"/>
      <c r="E69" s="46" t="s">
        <v>183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>
      <c r="A70" s="60"/>
      <c r="B70" s="50"/>
      <c r="C70" s="65"/>
      <c r="D70" s="52" t="s">
        <v>83</v>
      </c>
      <c r="E70" s="41" t="s">
        <v>7</v>
      </c>
      <c r="F70" s="5">
        <v>129700559</v>
      </c>
      <c r="G70" s="5">
        <v>97275419.680000037</v>
      </c>
      <c r="H70" s="5">
        <v>93943918.550000042</v>
      </c>
      <c r="I70" s="5">
        <v>84586430.730000004</v>
      </c>
      <c r="J70" s="5">
        <v>77069148.790000021</v>
      </c>
    </row>
    <row r="71" spans="1:10" ht="15" customHeight="1">
      <c r="A71" s="60"/>
      <c r="B71" s="62"/>
      <c r="C71" s="54"/>
      <c r="D71" s="51"/>
      <c r="E71" s="40" t="s">
        <v>5</v>
      </c>
      <c r="F71" s="6">
        <v>2029080</v>
      </c>
      <c r="G71" s="6">
        <v>7529080</v>
      </c>
      <c r="H71" s="6">
        <v>6458703.3399999999</v>
      </c>
      <c r="I71" s="6">
        <v>2912818.98</v>
      </c>
      <c r="J71" s="6">
        <v>1237322.82</v>
      </c>
    </row>
    <row r="72" spans="1:10" ht="15" customHeight="1">
      <c r="A72" s="60"/>
      <c r="B72" s="50"/>
      <c r="C72" s="64" t="s">
        <v>24</v>
      </c>
      <c r="D72" s="65"/>
      <c r="E72" s="65"/>
      <c r="F72" s="5">
        <v>131729639</v>
      </c>
      <c r="G72" s="5">
        <v>104804499.68000005</v>
      </c>
      <c r="H72" s="5">
        <v>100402621.89000005</v>
      </c>
      <c r="I72" s="5">
        <v>87499249.710000008</v>
      </c>
      <c r="J72" s="5">
        <v>78306471.610000014</v>
      </c>
    </row>
    <row r="73" spans="1:10">
      <c r="A73" s="60"/>
      <c r="B73" s="62"/>
      <c r="C73" s="53" t="s">
        <v>6</v>
      </c>
      <c r="D73" s="49" t="s">
        <v>44</v>
      </c>
      <c r="E73" s="40" t="s">
        <v>13</v>
      </c>
      <c r="F73" s="6">
        <v>382647793</v>
      </c>
      <c r="G73" s="6">
        <v>217285305.99999991</v>
      </c>
      <c r="H73" s="6">
        <v>213932082.51999992</v>
      </c>
      <c r="I73" s="6">
        <v>213923440.01999995</v>
      </c>
      <c r="J73" s="6">
        <v>194186644.04000002</v>
      </c>
    </row>
    <row r="74" spans="1:10">
      <c r="A74" s="60"/>
      <c r="B74" s="50"/>
      <c r="C74" s="65"/>
      <c r="D74" s="50"/>
      <c r="E74" s="41" t="s">
        <v>14</v>
      </c>
      <c r="F74" s="5">
        <v>95706341</v>
      </c>
      <c r="G74" s="5">
        <v>45506341</v>
      </c>
      <c r="H74" s="5">
        <v>44429963.219999999</v>
      </c>
      <c r="I74" s="5">
        <v>44429963.189999998</v>
      </c>
      <c r="J74" s="5">
        <v>39496116.439999998</v>
      </c>
    </row>
    <row r="75" spans="1:10" ht="15" customHeight="1">
      <c r="A75" s="60"/>
      <c r="B75" s="62"/>
      <c r="C75" s="54"/>
      <c r="D75" s="51"/>
      <c r="E75" s="40" t="s">
        <v>7</v>
      </c>
      <c r="F75" s="6">
        <v>90546102</v>
      </c>
      <c r="G75" s="6">
        <v>24746101.999999996</v>
      </c>
      <c r="H75" s="6">
        <v>23003062.869999997</v>
      </c>
      <c r="I75" s="6">
        <v>23002997.099999998</v>
      </c>
      <c r="J75" s="6">
        <v>20321240.800000001</v>
      </c>
    </row>
    <row r="76" spans="1:10">
      <c r="A76" s="60"/>
      <c r="B76" s="50"/>
      <c r="C76" s="65"/>
      <c r="D76" s="52" t="s">
        <v>83</v>
      </c>
      <c r="E76" s="41" t="s">
        <v>7</v>
      </c>
      <c r="F76" s="5">
        <v>20377857</v>
      </c>
      <c r="G76" s="5">
        <v>20377857</v>
      </c>
      <c r="H76" s="5">
        <v>14162236.239999998</v>
      </c>
      <c r="I76" s="5">
        <v>10610852.319999998</v>
      </c>
      <c r="J76" s="5">
        <v>9687477.879999999</v>
      </c>
    </row>
    <row r="77" spans="1:10" ht="15" customHeight="1">
      <c r="A77" s="60"/>
      <c r="B77" s="62"/>
      <c r="C77" s="54"/>
      <c r="D77" s="51"/>
      <c r="E77" s="40" t="s">
        <v>5</v>
      </c>
      <c r="F77" s="6">
        <v>2315637</v>
      </c>
      <c r="G77" s="6">
        <v>2315637</v>
      </c>
      <c r="H77" s="6">
        <v>2187809.73</v>
      </c>
      <c r="I77" s="6">
        <v>328780</v>
      </c>
      <c r="J77" s="6">
        <v>319870</v>
      </c>
    </row>
    <row r="78" spans="1:10" ht="15" customHeight="1">
      <c r="A78" s="60"/>
      <c r="B78" s="63"/>
      <c r="C78" s="64" t="s">
        <v>25</v>
      </c>
      <c r="D78" s="65"/>
      <c r="E78" s="65"/>
      <c r="F78" s="5">
        <v>591593730</v>
      </c>
      <c r="G78" s="5">
        <v>310231242.99999994</v>
      </c>
      <c r="H78" s="5">
        <v>297715154.57999992</v>
      </c>
      <c r="I78" s="5">
        <v>292296032.62999994</v>
      </c>
      <c r="J78" s="5">
        <v>264011349.16000003</v>
      </c>
    </row>
    <row r="79" spans="1:10" ht="15.75" customHeight="1">
      <c r="A79" s="61"/>
      <c r="B79" s="71" t="s">
        <v>45</v>
      </c>
      <c r="C79" s="72"/>
      <c r="D79" s="72"/>
      <c r="E79" s="72"/>
      <c r="F79" s="11">
        <v>723323369</v>
      </c>
      <c r="G79" s="11">
        <v>415035742.67999995</v>
      </c>
      <c r="H79" s="11">
        <v>398117776.47000003</v>
      </c>
      <c r="I79" s="11">
        <v>379795282.33999997</v>
      </c>
      <c r="J79" s="11">
        <v>342317820.77000004</v>
      </c>
    </row>
    <row r="80" spans="1:10" ht="15.75" customHeight="1" thickBot="1">
      <c r="A80" s="73" t="s">
        <v>12</v>
      </c>
      <c r="B80" s="74"/>
      <c r="C80" s="74"/>
      <c r="D80" s="74"/>
      <c r="E80" s="74"/>
      <c r="F80" s="8">
        <v>856400499</v>
      </c>
      <c r="G80" s="8">
        <v>533024785.49999994</v>
      </c>
      <c r="H80" s="8">
        <v>428461092.29999995</v>
      </c>
      <c r="I80" s="8">
        <v>410138597.16999996</v>
      </c>
      <c r="J80" s="8">
        <v>369563830</v>
      </c>
    </row>
    <row r="81" spans="1:10" ht="15.75" thickTop="1">
      <c r="A81" s="69" t="s">
        <v>51</v>
      </c>
      <c r="B81" s="70"/>
      <c r="C81" s="70"/>
      <c r="D81" s="70"/>
      <c r="E81" s="70"/>
      <c r="F81" s="13">
        <v>2450657133</v>
      </c>
      <c r="G81" s="13">
        <v>2288193152.3399997</v>
      </c>
      <c r="H81" s="13">
        <v>1779133540.2799993</v>
      </c>
      <c r="I81" s="13">
        <v>1714203090.03</v>
      </c>
      <c r="J81" s="13">
        <v>1546836505.6299999</v>
      </c>
    </row>
    <row r="83" spans="1:10" ht="15.75">
      <c r="A83" s="76" t="s">
        <v>29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0">
      <c r="A84" s="57" t="s">
        <v>129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0" s="1" customFormat="1">
      <c r="A85" s="25" t="s">
        <v>66</v>
      </c>
      <c r="B85" s="19"/>
      <c r="C85" s="19"/>
      <c r="D85" s="19"/>
      <c r="E85" s="19"/>
      <c r="F85" s="19"/>
      <c r="G85" s="18"/>
      <c r="H85" s="18"/>
      <c r="I85" s="18"/>
      <c r="J85" s="18"/>
    </row>
    <row r="86" spans="1:10">
      <c r="A86" s="2"/>
      <c r="B86" s="1"/>
      <c r="C86" s="1"/>
      <c r="D86" s="1"/>
      <c r="E86" s="1"/>
      <c r="F86" s="1"/>
      <c r="G86" s="1"/>
      <c r="H86" s="1"/>
      <c r="I86" s="1"/>
      <c r="J86" s="26" t="s">
        <v>179</v>
      </c>
    </row>
    <row r="87" spans="1:10" ht="30">
      <c r="A87" s="14"/>
      <c r="B87" s="14" t="s">
        <v>0</v>
      </c>
      <c r="C87" s="14" t="s">
        <v>1</v>
      </c>
      <c r="D87" s="14" t="s">
        <v>2</v>
      </c>
      <c r="E87" s="14" t="s">
        <v>3</v>
      </c>
      <c r="F87" s="15"/>
      <c r="G87" s="15" t="s">
        <v>46</v>
      </c>
      <c r="H87" s="15" t="s">
        <v>47</v>
      </c>
      <c r="I87" s="15" t="s">
        <v>48</v>
      </c>
      <c r="J87" s="15" t="s">
        <v>49</v>
      </c>
    </row>
    <row r="88" spans="1:10" ht="15" customHeight="1">
      <c r="A88" s="59"/>
      <c r="B88" s="52" t="s">
        <v>157</v>
      </c>
      <c r="C88" s="64" t="s">
        <v>22</v>
      </c>
      <c r="D88" s="10" t="s">
        <v>158</v>
      </c>
      <c r="E88" s="41" t="s">
        <v>7</v>
      </c>
      <c r="F88" s="5"/>
      <c r="G88" s="5">
        <v>2000000</v>
      </c>
      <c r="H88" s="5">
        <v>2000000</v>
      </c>
      <c r="I88" s="5">
        <v>745220.5</v>
      </c>
      <c r="J88" s="5">
        <v>662282.42999999993</v>
      </c>
    </row>
    <row r="89" spans="1:10">
      <c r="A89" s="60"/>
      <c r="B89" s="62"/>
      <c r="C89" s="54"/>
      <c r="D89" s="71" t="s">
        <v>159</v>
      </c>
      <c r="E89" s="72"/>
      <c r="F89" s="11"/>
      <c r="G89" s="11">
        <v>2000000</v>
      </c>
      <c r="H89" s="11">
        <v>2000000</v>
      </c>
      <c r="I89" s="11">
        <v>745220.5</v>
      </c>
      <c r="J89" s="11">
        <v>662282.42999999993</v>
      </c>
    </row>
    <row r="90" spans="1:10" ht="15" customHeight="1">
      <c r="A90" s="60"/>
      <c r="B90" s="63"/>
      <c r="C90" s="64" t="s">
        <v>24</v>
      </c>
      <c r="D90" s="65"/>
      <c r="E90" s="65"/>
      <c r="F90" s="5"/>
      <c r="G90" s="5">
        <v>2000000</v>
      </c>
      <c r="H90" s="5">
        <v>2000000</v>
      </c>
      <c r="I90" s="5">
        <v>745220.5</v>
      </c>
      <c r="J90" s="5">
        <v>662282.42999999993</v>
      </c>
    </row>
    <row r="91" spans="1:10" ht="15" customHeight="1">
      <c r="A91" s="60"/>
      <c r="B91" s="71" t="s">
        <v>160</v>
      </c>
      <c r="C91" s="72"/>
      <c r="D91" s="72"/>
      <c r="E91" s="72"/>
      <c r="F91" s="11"/>
      <c r="G91" s="11">
        <v>2000000</v>
      </c>
      <c r="H91" s="11">
        <v>2000000</v>
      </c>
      <c r="I91" s="11">
        <v>745220.5</v>
      </c>
      <c r="J91" s="11">
        <v>662282.42999999993</v>
      </c>
    </row>
    <row r="92" spans="1:10" ht="15" customHeight="1">
      <c r="A92" s="60"/>
      <c r="B92" s="52" t="s">
        <v>173</v>
      </c>
      <c r="C92" s="64" t="s">
        <v>174</v>
      </c>
      <c r="D92" s="10" t="s">
        <v>175</v>
      </c>
      <c r="E92" s="41" t="s">
        <v>7</v>
      </c>
      <c r="F92" s="5"/>
      <c r="G92" s="5">
        <v>2100686.7000000002</v>
      </c>
      <c r="H92" s="5">
        <v>2100686.7000000002</v>
      </c>
      <c r="I92" s="5">
        <v>0</v>
      </c>
      <c r="J92" s="5">
        <v>0</v>
      </c>
    </row>
    <row r="93" spans="1:10">
      <c r="A93" s="60"/>
      <c r="B93" s="62"/>
      <c r="C93" s="54"/>
      <c r="D93" s="71" t="s">
        <v>176</v>
      </c>
      <c r="E93" s="72"/>
      <c r="F93" s="11"/>
      <c r="G93" s="11">
        <v>2100686.7000000002</v>
      </c>
      <c r="H93" s="11">
        <v>2100686.7000000002</v>
      </c>
      <c r="I93" s="11">
        <v>0</v>
      </c>
      <c r="J93" s="11">
        <v>0</v>
      </c>
    </row>
    <row r="94" spans="1:10">
      <c r="A94" s="60"/>
      <c r="B94" s="63"/>
      <c r="C94" s="64" t="s">
        <v>177</v>
      </c>
      <c r="D94" s="65"/>
      <c r="E94" s="65"/>
      <c r="F94" s="5"/>
      <c r="G94" s="5">
        <v>2100686.7000000002</v>
      </c>
      <c r="H94" s="5">
        <v>2100686.7000000002</v>
      </c>
      <c r="I94" s="5">
        <v>0</v>
      </c>
      <c r="J94" s="5">
        <v>0</v>
      </c>
    </row>
    <row r="95" spans="1:10">
      <c r="A95" s="60"/>
      <c r="B95" s="71" t="s">
        <v>178</v>
      </c>
      <c r="C95" s="72"/>
      <c r="D95" s="72"/>
      <c r="E95" s="72"/>
      <c r="F95" s="11"/>
      <c r="G95" s="11">
        <v>2100686.7000000002</v>
      </c>
      <c r="H95" s="11">
        <v>2100686.7000000002</v>
      </c>
      <c r="I95" s="11">
        <v>0</v>
      </c>
      <c r="J95" s="11">
        <v>0</v>
      </c>
    </row>
    <row r="96" spans="1:10" ht="15" customHeight="1">
      <c r="A96" s="60"/>
      <c r="B96" s="52" t="s">
        <v>84</v>
      </c>
      <c r="C96" s="64" t="s">
        <v>85</v>
      </c>
      <c r="D96" s="10" t="s">
        <v>86</v>
      </c>
      <c r="E96" s="41" t="s">
        <v>5</v>
      </c>
      <c r="F96" s="5"/>
      <c r="G96" s="5">
        <v>3894663.8800000004</v>
      </c>
      <c r="H96" s="5">
        <v>3892895.2800000003</v>
      </c>
      <c r="I96" s="5">
        <v>3882362.84</v>
      </c>
      <c r="J96" s="5">
        <v>3437680.4400000004</v>
      </c>
    </row>
    <row r="97" spans="1:10" ht="15" customHeight="1">
      <c r="A97" s="60"/>
      <c r="B97" s="62"/>
      <c r="C97" s="54"/>
      <c r="D97" s="71" t="s">
        <v>87</v>
      </c>
      <c r="E97" s="72"/>
      <c r="F97" s="11"/>
      <c r="G97" s="11">
        <v>3894663.8800000004</v>
      </c>
      <c r="H97" s="11">
        <v>3892895.2800000003</v>
      </c>
      <c r="I97" s="11">
        <v>3882362.84</v>
      </c>
      <c r="J97" s="11">
        <v>3437680.4400000004</v>
      </c>
    </row>
    <row r="98" spans="1:10" ht="15" customHeight="1">
      <c r="A98" s="60"/>
      <c r="B98" s="50"/>
      <c r="C98" s="65"/>
      <c r="D98" s="10" t="s">
        <v>163</v>
      </c>
      <c r="E98" s="41" t="s">
        <v>5</v>
      </c>
      <c r="F98" s="5"/>
      <c r="G98" s="5">
        <v>474160</v>
      </c>
      <c r="H98" s="5">
        <v>474160</v>
      </c>
      <c r="I98" s="5">
        <v>303912</v>
      </c>
      <c r="J98" s="5">
        <v>153680</v>
      </c>
    </row>
    <row r="99" spans="1:10">
      <c r="A99" s="60"/>
      <c r="B99" s="62"/>
      <c r="C99" s="54"/>
      <c r="D99" s="71" t="s">
        <v>164</v>
      </c>
      <c r="E99" s="72"/>
      <c r="F99" s="11"/>
      <c r="G99" s="11">
        <v>474160</v>
      </c>
      <c r="H99" s="11">
        <v>474160</v>
      </c>
      <c r="I99" s="11">
        <v>303912</v>
      </c>
      <c r="J99" s="11">
        <v>153680</v>
      </c>
    </row>
    <row r="100" spans="1:10" ht="15" customHeight="1">
      <c r="A100" s="60"/>
      <c r="B100" s="63"/>
      <c r="C100" s="64" t="s">
        <v>88</v>
      </c>
      <c r="D100" s="65"/>
      <c r="E100" s="65"/>
      <c r="F100" s="5"/>
      <c r="G100" s="5">
        <v>4368823.88</v>
      </c>
      <c r="H100" s="5">
        <v>4367055.28</v>
      </c>
      <c r="I100" s="5">
        <v>4186274.84</v>
      </c>
      <c r="J100" s="5">
        <v>3591360.4400000004</v>
      </c>
    </row>
    <row r="101" spans="1:10" ht="15" customHeight="1">
      <c r="A101" s="60"/>
      <c r="B101" s="71" t="s">
        <v>89</v>
      </c>
      <c r="C101" s="72"/>
      <c r="D101" s="72"/>
      <c r="E101" s="72"/>
      <c r="F101" s="11"/>
      <c r="G101" s="11">
        <v>4368823.88</v>
      </c>
      <c r="H101" s="11">
        <v>4367055.28</v>
      </c>
      <c r="I101" s="11">
        <v>4186274.84</v>
      </c>
      <c r="J101" s="11">
        <v>3591360.4400000004</v>
      </c>
    </row>
    <row r="102" spans="1:10" ht="15" customHeight="1">
      <c r="A102" s="60"/>
      <c r="B102" s="52" t="s">
        <v>90</v>
      </c>
      <c r="C102" s="64" t="s">
        <v>91</v>
      </c>
      <c r="D102" s="10" t="s">
        <v>92</v>
      </c>
      <c r="E102" s="41" t="s">
        <v>13</v>
      </c>
      <c r="F102" s="5"/>
      <c r="G102" s="5">
        <v>61040.52</v>
      </c>
      <c r="H102" s="5">
        <v>0</v>
      </c>
      <c r="I102" s="5">
        <v>0</v>
      </c>
      <c r="J102" s="5">
        <v>0</v>
      </c>
    </row>
    <row r="103" spans="1:10">
      <c r="A103" s="60"/>
      <c r="B103" s="62"/>
      <c r="C103" s="54"/>
      <c r="D103" s="71" t="s">
        <v>93</v>
      </c>
      <c r="E103" s="72"/>
      <c r="F103" s="11"/>
      <c r="G103" s="11">
        <v>61040.52</v>
      </c>
      <c r="H103" s="11">
        <v>0</v>
      </c>
      <c r="I103" s="11">
        <v>0</v>
      </c>
      <c r="J103" s="11">
        <v>0</v>
      </c>
    </row>
    <row r="104" spans="1:10" ht="15" customHeight="1">
      <c r="A104" s="60"/>
      <c r="B104" s="63"/>
      <c r="C104" s="64" t="s">
        <v>94</v>
      </c>
      <c r="D104" s="65"/>
      <c r="E104" s="65"/>
      <c r="F104" s="5"/>
      <c r="G104" s="5">
        <v>61040.52</v>
      </c>
      <c r="H104" s="5">
        <v>0</v>
      </c>
      <c r="I104" s="5">
        <v>0</v>
      </c>
      <c r="J104" s="5">
        <v>0</v>
      </c>
    </row>
    <row r="105" spans="1:10" ht="15" customHeight="1">
      <c r="A105" s="60"/>
      <c r="B105" s="71" t="s">
        <v>95</v>
      </c>
      <c r="C105" s="72"/>
      <c r="D105" s="72"/>
      <c r="E105" s="72"/>
      <c r="F105" s="11"/>
      <c r="G105" s="11">
        <v>61040.52</v>
      </c>
      <c r="H105" s="11">
        <v>0</v>
      </c>
      <c r="I105" s="11">
        <v>0</v>
      </c>
      <c r="J105" s="11">
        <v>0</v>
      </c>
    </row>
    <row r="106" spans="1:10" ht="15" customHeight="1">
      <c r="A106" s="60"/>
      <c r="B106" s="52" t="s">
        <v>96</v>
      </c>
      <c r="C106" s="64" t="s">
        <v>22</v>
      </c>
      <c r="D106" s="10" t="s">
        <v>97</v>
      </c>
      <c r="E106" s="41" t="s">
        <v>7</v>
      </c>
      <c r="F106" s="5"/>
      <c r="G106" s="5">
        <v>7154074.5</v>
      </c>
      <c r="H106" s="5">
        <v>6108149</v>
      </c>
      <c r="I106" s="5">
        <v>5933818.1200000001</v>
      </c>
      <c r="J106" s="5">
        <v>5072379.51</v>
      </c>
    </row>
    <row r="107" spans="1:10">
      <c r="A107" s="60"/>
      <c r="B107" s="62"/>
      <c r="C107" s="54"/>
      <c r="D107" s="71" t="s">
        <v>98</v>
      </c>
      <c r="E107" s="72"/>
      <c r="F107" s="11"/>
      <c r="G107" s="11">
        <v>7154074.5</v>
      </c>
      <c r="H107" s="11">
        <v>6108149</v>
      </c>
      <c r="I107" s="11">
        <v>5933818.1200000001</v>
      </c>
      <c r="J107" s="11">
        <v>5072379.51</v>
      </c>
    </row>
    <row r="108" spans="1:10">
      <c r="A108" s="60"/>
      <c r="B108" s="63"/>
      <c r="C108" s="64" t="s">
        <v>24</v>
      </c>
      <c r="D108" s="65"/>
      <c r="E108" s="65"/>
      <c r="F108" s="5"/>
      <c r="G108" s="5">
        <v>7154074.5</v>
      </c>
      <c r="H108" s="5">
        <v>6108149</v>
      </c>
      <c r="I108" s="5">
        <v>5933818.1200000001</v>
      </c>
      <c r="J108" s="5">
        <v>5072379.51</v>
      </c>
    </row>
    <row r="109" spans="1:10">
      <c r="A109" s="60"/>
      <c r="B109" s="71" t="s">
        <v>99</v>
      </c>
      <c r="C109" s="72"/>
      <c r="D109" s="72"/>
      <c r="E109" s="72"/>
      <c r="F109" s="11"/>
      <c r="G109" s="11">
        <v>7154074.5</v>
      </c>
      <c r="H109" s="11">
        <v>6108149</v>
      </c>
      <c r="I109" s="11">
        <v>5933818.1200000001</v>
      </c>
      <c r="J109" s="11">
        <v>5072379.51</v>
      </c>
    </row>
    <row r="110" spans="1:10" ht="15" customHeight="1">
      <c r="A110" s="60"/>
      <c r="B110" s="52" t="s">
        <v>43</v>
      </c>
      <c r="C110" s="64" t="s">
        <v>22</v>
      </c>
      <c r="D110" s="52" t="s">
        <v>69</v>
      </c>
      <c r="E110" s="41" t="s">
        <v>7</v>
      </c>
      <c r="F110" s="5"/>
      <c r="G110" s="5">
        <v>118927022.79000001</v>
      </c>
      <c r="H110" s="5">
        <v>103763722.14</v>
      </c>
      <c r="I110" s="5">
        <v>100041812.10000002</v>
      </c>
      <c r="J110" s="5">
        <v>91665633.450000018</v>
      </c>
    </row>
    <row r="111" spans="1:10">
      <c r="A111" s="60"/>
      <c r="B111" s="62"/>
      <c r="C111" s="54"/>
      <c r="D111" s="51"/>
      <c r="E111" s="40" t="s">
        <v>5</v>
      </c>
      <c r="F111" s="6"/>
      <c r="G111" s="6">
        <v>26502763.32</v>
      </c>
      <c r="H111" s="6">
        <v>22307835.210000001</v>
      </c>
      <c r="I111" s="6">
        <v>3748225.98</v>
      </c>
      <c r="J111" s="6">
        <v>3748225.98</v>
      </c>
    </row>
    <row r="112" spans="1:10">
      <c r="A112" s="60"/>
      <c r="B112" s="50"/>
      <c r="C112" s="65"/>
      <c r="D112" s="55" t="s">
        <v>70</v>
      </c>
      <c r="E112" s="56"/>
      <c r="F112" s="7"/>
      <c r="G112" s="7">
        <v>145429786.10999998</v>
      </c>
      <c r="H112" s="7">
        <v>126071557.34999999</v>
      </c>
      <c r="I112" s="7">
        <v>103790038.08000003</v>
      </c>
      <c r="J112" s="7">
        <v>95413859.430000022</v>
      </c>
    </row>
    <row r="113" spans="1:10" ht="30">
      <c r="A113" s="60"/>
      <c r="B113" s="62"/>
      <c r="C113" s="54"/>
      <c r="D113" s="9" t="s">
        <v>138</v>
      </c>
      <c r="E113" s="40" t="s">
        <v>7</v>
      </c>
      <c r="F113" s="6"/>
      <c r="G113" s="6">
        <v>1721706.8399999999</v>
      </c>
      <c r="H113" s="6">
        <v>1721037.8399999999</v>
      </c>
      <c r="I113" s="6">
        <v>1524816.7</v>
      </c>
      <c r="J113" s="6">
        <v>1524816.7</v>
      </c>
    </row>
    <row r="114" spans="1:10">
      <c r="A114" s="60"/>
      <c r="B114" s="50"/>
      <c r="C114" s="65"/>
      <c r="D114" s="55" t="s">
        <v>139</v>
      </c>
      <c r="E114" s="56"/>
      <c r="F114" s="7"/>
      <c r="G114" s="7">
        <v>1721706.8399999999</v>
      </c>
      <c r="H114" s="7">
        <v>1721037.8399999999</v>
      </c>
      <c r="I114" s="7">
        <v>1524816.7</v>
      </c>
      <c r="J114" s="7">
        <v>1524816.7</v>
      </c>
    </row>
    <row r="115" spans="1:10">
      <c r="A115" s="60"/>
      <c r="B115" s="62"/>
      <c r="C115" s="54"/>
      <c r="D115" s="9" t="s">
        <v>71</v>
      </c>
      <c r="E115" s="40" t="s">
        <v>7</v>
      </c>
      <c r="F115" s="6"/>
      <c r="G115" s="6">
        <v>3888000</v>
      </c>
      <c r="H115" s="6">
        <v>2859693.7</v>
      </c>
      <c r="I115" s="6">
        <v>2726124.06</v>
      </c>
      <c r="J115" s="6">
        <v>2476841.02</v>
      </c>
    </row>
    <row r="116" spans="1:10">
      <c r="A116" s="60"/>
      <c r="B116" s="50"/>
      <c r="C116" s="65"/>
      <c r="D116" s="55" t="s">
        <v>72</v>
      </c>
      <c r="E116" s="56"/>
      <c r="F116" s="7"/>
      <c r="G116" s="7">
        <v>3888000</v>
      </c>
      <c r="H116" s="7">
        <v>2859693.7</v>
      </c>
      <c r="I116" s="7">
        <v>2726124.06</v>
      </c>
      <c r="J116" s="7">
        <v>2476841.02</v>
      </c>
    </row>
    <row r="117" spans="1:10">
      <c r="A117" s="60"/>
      <c r="B117" s="62"/>
      <c r="C117" s="54"/>
      <c r="D117" s="9" t="s">
        <v>100</v>
      </c>
      <c r="E117" s="40" t="s">
        <v>7</v>
      </c>
      <c r="F117" s="6"/>
      <c r="G117" s="6">
        <v>7553825.2899999991</v>
      </c>
      <c r="H117" s="6">
        <v>5916443.9699999988</v>
      </c>
      <c r="I117" s="6">
        <v>4578066.97</v>
      </c>
      <c r="J117" s="6">
        <v>4124305.73</v>
      </c>
    </row>
    <row r="118" spans="1:10" ht="15" customHeight="1">
      <c r="A118" s="60"/>
      <c r="B118" s="50"/>
      <c r="C118" s="65"/>
      <c r="D118" s="55" t="s">
        <v>101</v>
      </c>
      <c r="E118" s="56"/>
      <c r="F118" s="7"/>
      <c r="G118" s="7">
        <v>7553825.2899999991</v>
      </c>
      <c r="H118" s="7">
        <v>5916443.9699999988</v>
      </c>
      <c r="I118" s="7">
        <v>4578066.97</v>
      </c>
      <c r="J118" s="7">
        <v>4124305.73</v>
      </c>
    </row>
    <row r="119" spans="1:10">
      <c r="A119" s="60"/>
      <c r="B119" s="62"/>
      <c r="C119" s="54"/>
      <c r="D119" s="9" t="s">
        <v>116</v>
      </c>
      <c r="E119" s="40" t="s">
        <v>7</v>
      </c>
      <c r="F119" s="6"/>
      <c r="G119" s="6">
        <v>964952.5</v>
      </c>
      <c r="H119" s="6">
        <v>964952.5</v>
      </c>
      <c r="I119" s="6">
        <v>630732.99</v>
      </c>
      <c r="J119" s="6">
        <v>557084</v>
      </c>
    </row>
    <row r="120" spans="1:10">
      <c r="A120" s="60"/>
      <c r="B120" s="50"/>
      <c r="C120" s="65"/>
      <c r="D120" s="55" t="s">
        <v>117</v>
      </c>
      <c r="E120" s="56"/>
      <c r="F120" s="7"/>
      <c r="G120" s="7">
        <v>964952.5</v>
      </c>
      <c r="H120" s="7">
        <v>964952.5</v>
      </c>
      <c r="I120" s="7">
        <v>630732.99</v>
      </c>
      <c r="J120" s="7">
        <v>557084</v>
      </c>
    </row>
    <row r="121" spans="1:10" ht="30">
      <c r="A121" s="60"/>
      <c r="B121" s="62"/>
      <c r="C121" s="54"/>
      <c r="D121" s="9" t="s">
        <v>73</v>
      </c>
      <c r="E121" s="40" t="s">
        <v>7</v>
      </c>
      <c r="F121" s="6"/>
      <c r="G121" s="6">
        <v>3005640</v>
      </c>
      <c r="H121" s="6">
        <v>2503816</v>
      </c>
      <c r="I121" s="6">
        <v>2358413.73</v>
      </c>
      <c r="J121" s="6">
        <v>2119650.23</v>
      </c>
    </row>
    <row r="122" spans="1:10" ht="15" customHeight="1">
      <c r="A122" s="60"/>
      <c r="B122" s="50"/>
      <c r="C122" s="65"/>
      <c r="D122" s="55" t="s">
        <v>74</v>
      </c>
      <c r="E122" s="56"/>
      <c r="F122" s="7"/>
      <c r="G122" s="7">
        <v>3005640</v>
      </c>
      <c r="H122" s="7">
        <v>2503816</v>
      </c>
      <c r="I122" s="7">
        <v>2358413.73</v>
      </c>
      <c r="J122" s="7">
        <v>2119650.23</v>
      </c>
    </row>
    <row r="123" spans="1:10" ht="15" customHeight="1">
      <c r="A123" s="60"/>
      <c r="B123" s="62"/>
      <c r="C123" s="54"/>
      <c r="D123" s="9" t="s">
        <v>75</v>
      </c>
      <c r="E123" s="40" t="s">
        <v>7</v>
      </c>
      <c r="F123" s="6"/>
      <c r="G123" s="6">
        <v>2840045.4</v>
      </c>
      <c r="H123" s="6">
        <v>2683983.6</v>
      </c>
      <c r="I123" s="6">
        <v>2583983.6</v>
      </c>
      <c r="J123" s="6">
        <v>2320523.75</v>
      </c>
    </row>
    <row r="124" spans="1:10" ht="15" customHeight="1">
      <c r="A124" s="60"/>
      <c r="B124" s="50"/>
      <c r="C124" s="65"/>
      <c r="D124" s="55" t="s">
        <v>76</v>
      </c>
      <c r="E124" s="56"/>
      <c r="F124" s="7"/>
      <c r="G124" s="7">
        <v>2840045.4</v>
      </c>
      <c r="H124" s="7">
        <v>2683983.6</v>
      </c>
      <c r="I124" s="7">
        <v>2583983.6</v>
      </c>
      <c r="J124" s="7">
        <v>2320523.75</v>
      </c>
    </row>
    <row r="125" spans="1:10">
      <c r="A125" s="60"/>
      <c r="B125" s="62"/>
      <c r="C125" s="54"/>
      <c r="D125" s="9" t="s">
        <v>77</v>
      </c>
      <c r="E125" s="40" t="s">
        <v>7</v>
      </c>
      <c r="F125" s="6"/>
      <c r="G125" s="6">
        <v>3337697.51</v>
      </c>
      <c r="H125" s="6">
        <v>2850679.0599999996</v>
      </c>
      <c r="I125" s="6">
        <v>2787762.68</v>
      </c>
      <c r="J125" s="6">
        <v>2416097.6</v>
      </c>
    </row>
    <row r="126" spans="1:10" ht="15" customHeight="1">
      <c r="A126" s="60"/>
      <c r="B126" s="50"/>
      <c r="C126" s="65"/>
      <c r="D126" s="55" t="s">
        <v>78</v>
      </c>
      <c r="E126" s="56"/>
      <c r="F126" s="7"/>
      <c r="G126" s="7">
        <v>3337697.51</v>
      </c>
      <c r="H126" s="7">
        <v>2850679.0599999996</v>
      </c>
      <c r="I126" s="7">
        <v>2787762.68</v>
      </c>
      <c r="J126" s="7">
        <v>2416097.6</v>
      </c>
    </row>
    <row r="127" spans="1:10" ht="15" customHeight="1">
      <c r="A127" s="60"/>
      <c r="B127" s="62"/>
      <c r="C127" s="53" t="s">
        <v>24</v>
      </c>
      <c r="D127" s="54"/>
      <c r="E127" s="54"/>
      <c r="F127" s="6"/>
      <c r="G127" s="6">
        <v>168741653.64999992</v>
      </c>
      <c r="H127" s="6">
        <v>145572164.02000001</v>
      </c>
      <c r="I127" s="6">
        <v>120979938.81000003</v>
      </c>
      <c r="J127" s="6">
        <v>110953178.46000002</v>
      </c>
    </row>
    <row r="128" spans="1:10">
      <c r="A128" s="60"/>
      <c r="B128" s="50"/>
      <c r="C128" s="64" t="s">
        <v>6</v>
      </c>
      <c r="D128" s="10" t="s">
        <v>79</v>
      </c>
      <c r="E128" s="41" t="s">
        <v>7</v>
      </c>
      <c r="F128" s="5"/>
      <c r="G128" s="5">
        <v>9742941.870000001</v>
      </c>
      <c r="H128" s="5">
        <v>8047112.6100000003</v>
      </c>
      <c r="I128" s="5">
        <v>7837745.6800000006</v>
      </c>
      <c r="J128" s="5">
        <v>7081861.6699999999</v>
      </c>
    </row>
    <row r="129" spans="1:10" ht="15" customHeight="1">
      <c r="A129" s="60"/>
      <c r="B129" s="62"/>
      <c r="C129" s="54"/>
      <c r="D129" s="71" t="s">
        <v>80</v>
      </c>
      <c r="E129" s="72"/>
      <c r="F129" s="11"/>
      <c r="G129" s="11">
        <v>9742941.870000001</v>
      </c>
      <c r="H129" s="11">
        <v>8047112.6100000003</v>
      </c>
      <c r="I129" s="11">
        <v>7837745.6800000006</v>
      </c>
      <c r="J129" s="11">
        <v>7081861.6699999999</v>
      </c>
    </row>
    <row r="130" spans="1:10" ht="15" customHeight="1">
      <c r="A130" s="60"/>
      <c r="B130" s="50"/>
      <c r="C130" s="64" t="s">
        <v>25</v>
      </c>
      <c r="D130" s="65"/>
      <c r="E130" s="65"/>
      <c r="F130" s="5"/>
      <c r="G130" s="5">
        <v>9742941.870000001</v>
      </c>
      <c r="H130" s="5">
        <v>8047112.6100000003</v>
      </c>
      <c r="I130" s="5">
        <v>7837745.6800000006</v>
      </c>
      <c r="J130" s="5">
        <v>7081861.6699999999</v>
      </c>
    </row>
    <row r="131" spans="1:10" ht="15" customHeight="1">
      <c r="A131" s="60"/>
      <c r="B131" s="62"/>
      <c r="C131" s="53" t="s">
        <v>11</v>
      </c>
      <c r="D131" s="9" t="s">
        <v>69</v>
      </c>
      <c r="E131" s="40" t="s">
        <v>7</v>
      </c>
      <c r="F131" s="6"/>
      <c r="G131" s="6">
        <v>77272302.74999997</v>
      </c>
      <c r="H131" s="6">
        <v>74148406.799999967</v>
      </c>
      <c r="I131" s="6">
        <v>57859311.310000002</v>
      </c>
      <c r="J131" s="6">
        <v>48833823.860000007</v>
      </c>
    </row>
    <row r="132" spans="1:10">
      <c r="A132" s="60"/>
      <c r="B132" s="50"/>
      <c r="C132" s="65"/>
      <c r="D132" s="55" t="s">
        <v>70</v>
      </c>
      <c r="E132" s="56"/>
      <c r="F132" s="7"/>
      <c r="G132" s="7">
        <v>77272302.74999997</v>
      </c>
      <c r="H132" s="7">
        <v>74148406.799999967</v>
      </c>
      <c r="I132" s="7">
        <v>57859311.310000002</v>
      </c>
      <c r="J132" s="7">
        <v>48833823.860000007</v>
      </c>
    </row>
    <row r="133" spans="1:10" ht="15" customHeight="1">
      <c r="A133" s="60"/>
      <c r="B133" s="51"/>
      <c r="C133" s="53" t="s">
        <v>28</v>
      </c>
      <c r="D133" s="54"/>
      <c r="E133" s="54"/>
      <c r="F133" s="6"/>
      <c r="G133" s="6">
        <v>77272302.74999997</v>
      </c>
      <c r="H133" s="6">
        <v>74148406.799999967</v>
      </c>
      <c r="I133" s="6">
        <v>57859311.310000002</v>
      </c>
      <c r="J133" s="6">
        <v>48833823.860000007</v>
      </c>
    </row>
    <row r="134" spans="1:10" ht="15" customHeight="1">
      <c r="A134" s="60"/>
      <c r="B134" s="55" t="s">
        <v>45</v>
      </c>
      <c r="C134" s="56"/>
      <c r="D134" s="56"/>
      <c r="E134" s="56"/>
      <c r="F134" s="7"/>
      <c r="G134" s="7">
        <v>255756898.26999983</v>
      </c>
      <c r="H134" s="7">
        <v>227767683.43000001</v>
      </c>
      <c r="I134" s="7">
        <v>186676995.80000004</v>
      </c>
      <c r="J134" s="7">
        <v>166868863.99000004</v>
      </c>
    </row>
    <row r="135" spans="1:10" ht="15" customHeight="1">
      <c r="A135" s="60"/>
      <c r="B135" s="49" t="s">
        <v>140</v>
      </c>
      <c r="C135" s="53" t="s">
        <v>22</v>
      </c>
      <c r="D135" s="9" t="s">
        <v>141</v>
      </c>
      <c r="E135" s="40" t="s">
        <v>7</v>
      </c>
      <c r="F135" s="6"/>
      <c r="G135" s="6">
        <v>11595150</v>
      </c>
      <c r="H135" s="6">
        <v>11595150</v>
      </c>
      <c r="I135" s="6">
        <v>10531245</v>
      </c>
      <c r="J135" s="6">
        <v>10460221.199999999</v>
      </c>
    </row>
    <row r="136" spans="1:10">
      <c r="A136" s="60"/>
      <c r="B136" s="50"/>
      <c r="C136" s="65"/>
      <c r="D136" s="55" t="s">
        <v>142</v>
      </c>
      <c r="E136" s="56"/>
      <c r="F136" s="7"/>
      <c r="G136" s="7">
        <v>11595150</v>
      </c>
      <c r="H136" s="7">
        <v>11595150</v>
      </c>
      <c r="I136" s="7">
        <v>10531245</v>
      </c>
      <c r="J136" s="7">
        <v>10460221.199999999</v>
      </c>
    </row>
    <row r="137" spans="1:10" ht="15" customHeight="1">
      <c r="A137" s="60"/>
      <c r="B137" s="51"/>
      <c r="C137" s="53" t="s">
        <v>24</v>
      </c>
      <c r="D137" s="54"/>
      <c r="E137" s="54"/>
      <c r="F137" s="6"/>
      <c r="G137" s="6">
        <v>11595150</v>
      </c>
      <c r="H137" s="6">
        <v>11595150</v>
      </c>
      <c r="I137" s="6">
        <v>10531245</v>
      </c>
      <c r="J137" s="6">
        <v>10460221.199999999</v>
      </c>
    </row>
    <row r="138" spans="1:10" ht="15" customHeight="1">
      <c r="A138" s="60"/>
      <c r="B138" s="55" t="s">
        <v>143</v>
      </c>
      <c r="C138" s="56"/>
      <c r="D138" s="56"/>
      <c r="E138" s="56"/>
      <c r="F138" s="7"/>
      <c r="G138" s="7">
        <v>11595150</v>
      </c>
      <c r="H138" s="7">
        <v>11595150</v>
      </c>
      <c r="I138" s="7">
        <v>10531245</v>
      </c>
      <c r="J138" s="7">
        <v>10460221.199999999</v>
      </c>
    </row>
    <row r="139" spans="1:10" ht="15" customHeight="1">
      <c r="A139" s="60"/>
      <c r="B139" s="49" t="s">
        <v>118</v>
      </c>
      <c r="C139" s="53" t="s">
        <v>22</v>
      </c>
      <c r="D139" s="9" t="s">
        <v>119</v>
      </c>
      <c r="E139" s="40" t="s">
        <v>7</v>
      </c>
      <c r="F139" s="6"/>
      <c r="G139" s="6">
        <v>318228.75</v>
      </c>
      <c r="H139" s="6">
        <v>0</v>
      </c>
      <c r="I139" s="6">
        <v>0</v>
      </c>
      <c r="J139" s="6">
        <v>0</v>
      </c>
    </row>
    <row r="140" spans="1:10">
      <c r="A140" s="60"/>
      <c r="B140" s="50"/>
      <c r="C140" s="65"/>
      <c r="D140" s="55" t="s">
        <v>120</v>
      </c>
      <c r="E140" s="56"/>
      <c r="F140" s="7"/>
      <c r="G140" s="7">
        <v>318228.75</v>
      </c>
      <c r="H140" s="7">
        <v>0</v>
      </c>
      <c r="I140" s="7">
        <v>0</v>
      </c>
      <c r="J140" s="7">
        <v>0</v>
      </c>
    </row>
    <row r="141" spans="1:10" ht="15" customHeight="1">
      <c r="A141" s="60"/>
      <c r="B141" s="62"/>
      <c r="C141" s="53" t="s">
        <v>24</v>
      </c>
      <c r="D141" s="54"/>
      <c r="E141" s="54"/>
      <c r="F141" s="6"/>
      <c r="G141" s="6">
        <v>318228.75</v>
      </c>
      <c r="H141" s="6">
        <v>0</v>
      </c>
      <c r="I141" s="6">
        <v>0</v>
      </c>
      <c r="J141" s="6">
        <v>0</v>
      </c>
    </row>
    <row r="142" spans="1:10" ht="15" customHeight="1">
      <c r="A142" s="60"/>
      <c r="B142" s="50"/>
      <c r="C142" s="64" t="s">
        <v>6</v>
      </c>
      <c r="D142" s="10" t="s">
        <v>119</v>
      </c>
      <c r="E142" s="41" t="s">
        <v>7</v>
      </c>
      <c r="F142" s="5"/>
      <c r="G142" s="5">
        <v>2101018.75</v>
      </c>
      <c r="H142" s="5">
        <v>2054871.6</v>
      </c>
      <c r="I142" s="5">
        <v>1947546</v>
      </c>
      <c r="J142" s="5">
        <v>1925787.06</v>
      </c>
    </row>
    <row r="143" spans="1:10" ht="30" customHeight="1">
      <c r="A143" s="60"/>
      <c r="B143" s="62"/>
      <c r="C143" s="54"/>
      <c r="D143" s="71" t="s">
        <v>120</v>
      </c>
      <c r="E143" s="72"/>
      <c r="F143" s="11"/>
      <c r="G143" s="11">
        <v>2101018.75</v>
      </c>
      <c r="H143" s="11">
        <v>2054871.6</v>
      </c>
      <c r="I143" s="11">
        <v>1947546</v>
      </c>
      <c r="J143" s="11">
        <v>1925787.06</v>
      </c>
    </row>
    <row r="144" spans="1:10" ht="15" customHeight="1">
      <c r="A144" s="60"/>
      <c r="B144" s="63"/>
      <c r="C144" s="64" t="s">
        <v>25</v>
      </c>
      <c r="D144" s="65"/>
      <c r="E144" s="65"/>
      <c r="F144" s="5"/>
      <c r="G144" s="5">
        <v>2101018.75</v>
      </c>
      <c r="H144" s="5">
        <v>2054871.6</v>
      </c>
      <c r="I144" s="5">
        <v>1947546</v>
      </c>
      <c r="J144" s="5">
        <v>1925787.06</v>
      </c>
    </row>
    <row r="145" spans="1:10">
      <c r="A145" s="60"/>
      <c r="B145" s="71" t="s">
        <v>121</v>
      </c>
      <c r="C145" s="72"/>
      <c r="D145" s="72"/>
      <c r="E145" s="72"/>
      <c r="F145" s="11"/>
      <c r="G145" s="11">
        <v>2419247.5</v>
      </c>
      <c r="H145" s="11">
        <v>2054871.6</v>
      </c>
      <c r="I145" s="11">
        <v>1947546</v>
      </c>
      <c r="J145" s="11">
        <v>1925787.06</v>
      </c>
    </row>
    <row r="146" spans="1:10">
      <c r="A146" s="60"/>
      <c r="B146" s="52" t="s">
        <v>53</v>
      </c>
      <c r="C146" s="64" t="s">
        <v>22</v>
      </c>
      <c r="D146" s="10" t="s">
        <v>54</v>
      </c>
      <c r="E146" s="41" t="s">
        <v>7</v>
      </c>
      <c r="F146" s="5"/>
      <c r="G146" s="5">
        <v>146500</v>
      </c>
      <c r="H146" s="5">
        <v>146500</v>
      </c>
      <c r="I146" s="5">
        <v>145993.33000000002</v>
      </c>
      <c r="J146" s="5">
        <v>145993.33000000002</v>
      </c>
    </row>
    <row r="147" spans="1:10">
      <c r="A147" s="60"/>
      <c r="B147" s="62"/>
      <c r="C147" s="54"/>
      <c r="D147" s="71" t="s">
        <v>55</v>
      </c>
      <c r="E147" s="72"/>
      <c r="F147" s="11"/>
      <c r="G147" s="11">
        <v>146500</v>
      </c>
      <c r="H147" s="11">
        <v>146500</v>
      </c>
      <c r="I147" s="11">
        <v>145993.33000000002</v>
      </c>
      <c r="J147" s="11">
        <v>145993.33000000002</v>
      </c>
    </row>
    <row r="148" spans="1:10" ht="15" customHeight="1">
      <c r="A148" s="60"/>
      <c r="B148" s="63"/>
      <c r="C148" s="64" t="s">
        <v>24</v>
      </c>
      <c r="D148" s="65"/>
      <c r="E148" s="65"/>
      <c r="F148" s="5"/>
      <c r="G148" s="5">
        <v>146500</v>
      </c>
      <c r="H148" s="5">
        <v>146500</v>
      </c>
      <c r="I148" s="5">
        <v>145993.33000000002</v>
      </c>
      <c r="J148" s="5">
        <v>145993.33000000002</v>
      </c>
    </row>
    <row r="149" spans="1:10" ht="15" customHeight="1">
      <c r="A149" s="60"/>
      <c r="B149" s="71" t="s">
        <v>56</v>
      </c>
      <c r="C149" s="72"/>
      <c r="D149" s="72"/>
      <c r="E149" s="72"/>
      <c r="F149" s="11"/>
      <c r="G149" s="11">
        <v>146500</v>
      </c>
      <c r="H149" s="11">
        <v>146500</v>
      </c>
      <c r="I149" s="11">
        <v>145993.33000000002</v>
      </c>
      <c r="J149" s="11">
        <v>145993.33000000002</v>
      </c>
    </row>
    <row r="150" spans="1:10" ht="15" customHeight="1">
      <c r="A150" s="60"/>
      <c r="B150" s="52" t="s">
        <v>102</v>
      </c>
      <c r="C150" s="64" t="s">
        <v>6</v>
      </c>
      <c r="D150" s="10" t="s">
        <v>103</v>
      </c>
      <c r="E150" s="41" t="s">
        <v>7</v>
      </c>
      <c r="F150" s="5"/>
      <c r="G150" s="5">
        <v>12242642.4</v>
      </c>
      <c r="H150" s="5">
        <v>11412801.07</v>
      </c>
      <c r="I150" s="5">
        <v>10977853.15</v>
      </c>
      <c r="J150" s="5">
        <v>10948709.090000002</v>
      </c>
    </row>
    <row r="151" spans="1:10" ht="15" customHeight="1">
      <c r="A151" s="60"/>
      <c r="B151" s="62"/>
      <c r="C151" s="54"/>
      <c r="D151" s="71" t="s">
        <v>104</v>
      </c>
      <c r="E151" s="72"/>
      <c r="F151" s="11"/>
      <c r="G151" s="11">
        <v>12242642.4</v>
      </c>
      <c r="H151" s="11">
        <v>11412801.07</v>
      </c>
      <c r="I151" s="11">
        <v>10977853.15</v>
      </c>
      <c r="J151" s="11">
        <v>10948709.090000002</v>
      </c>
    </row>
    <row r="152" spans="1:10" ht="15" customHeight="1">
      <c r="A152" s="60"/>
      <c r="B152" s="50"/>
      <c r="C152" s="65"/>
      <c r="D152" s="10" t="s">
        <v>105</v>
      </c>
      <c r="E152" s="41" t="s">
        <v>7</v>
      </c>
      <c r="F152" s="5"/>
      <c r="G152" s="5">
        <v>18716085.23</v>
      </c>
      <c r="H152" s="5">
        <v>13664703.790000001</v>
      </c>
      <c r="I152" s="5">
        <v>12878169.260000002</v>
      </c>
      <c r="J152" s="5">
        <v>12663693.98</v>
      </c>
    </row>
    <row r="153" spans="1:10" ht="15" customHeight="1">
      <c r="A153" s="60"/>
      <c r="B153" s="62"/>
      <c r="C153" s="54"/>
      <c r="D153" s="71" t="s">
        <v>106</v>
      </c>
      <c r="E153" s="72"/>
      <c r="F153" s="11"/>
      <c r="G153" s="11">
        <v>18716085.23</v>
      </c>
      <c r="H153" s="11">
        <v>13664703.790000001</v>
      </c>
      <c r="I153" s="11">
        <v>12878169.260000002</v>
      </c>
      <c r="J153" s="11">
        <v>12663693.98</v>
      </c>
    </row>
    <row r="154" spans="1:10" ht="15" customHeight="1">
      <c r="A154" s="60"/>
      <c r="B154" s="50"/>
      <c r="C154" s="65"/>
      <c r="D154" s="10" t="s">
        <v>122</v>
      </c>
      <c r="E154" s="41" t="s">
        <v>7</v>
      </c>
      <c r="F154" s="5"/>
      <c r="G154" s="5">
        <v>2703088</v>
      </c>
      <c r="H154" s="5">
        <v>1679418</v>
      </c>
      <c r="I154" s="5">
        <v>1593344.92</v>
      </c>
      <c r="J154" s="5">
        <v>1456576.64</v>
      </c>
    </row>
    <row r="155" spans="1:10" ht="15" customHeight="1">
      <c r="A155" s="60"/>
      <c r="B155" s="62"/>
      <c r="C155" s="54"/>
      <c r="D155" s="71" t="s">
        <v>123</v>
      </c>
      <c r="E155" s="72"/>
      <c r="F155" s="11"/>
      <c r="G155" s="11">
        <v>2703088</v>
      </c>
      <c r="H155" s="11">
        <v>1679418</v>
      </c>
      <c r="I155" s="11">
        <v>1593344.92</v>
      </c>
      <c r="J155" s="11">
        <v>1456576.64</v>
      </c>
    </row>
    <row r="156" spans="1:10" ht="15" customHeight="1">
      <c r="A156" s="60"/>
      <c r="B156" s="63"/>
      <c r="C156" s="64" t="s">
        <v>25</v>
      </c>
      <c r="D156" s="65"/>
      <c r="E156" s="65"/>
      <c r="F156" s="5"/>
      <c r="G156" s="5">
        <v>33661815.630000003</v>
      </c>
      <c r="H156" s="5">
        <v>26756922.859999999</v>
      </c>
      <c r="I156" s="5">
        <v>25449367.330000006</v>
      </c>
      <c r="J156" s="5">
        <v>25068979.710000001</v>
      </c>
    </row>
    <row r="157" spans="1:10" ht="15" customHeight="1">
      <c r="A157" s="60"/>
      <c r="B157" s="71" t="s">
        <v>107</v>
      </c>
      <c r="C157" s="72"/>
      <c r="D157" s="72"/>
      <c r="E157" s="72"/>
      <c r="F157" s="11"/>
      <c r="G157" s="11">
        <v>33661815.630000003</v>
      </c>
      <c r="H157" s="11">
        <v>26756922.859999999</v>
      </c>
      <c r="I157" s="11">
        <v>25449367.330000006</v>
      </c>
      <c r="J157" s="11">
        <v>25068979.710000001</v>
      </c>
    </row>
    <row r="158" spans="1:10" ht="15" customHeight="1">
      <c r="A158" s="60"/>
      <c r="B158" s="52" t="s">
        <v>108</v>
      </c>
      <c r="C158" s="64" t="s">
        <v>144</v>
      </c>
      <c r="D158" s="10" t="s">
        <v>109</v>
      </c>
      <c r="E158" s="41" t="s">
        <v>7</v>
      </c>
      <c r="F158" s="5"/>
      <c r="G158" s="5">
        <v>6488658</v>
      </c>
      <c r="H158" s="5">
        <v>6444929.3700000001</v>
      </c>
      <c r="I158" s="5">
        <v>6440929.3700000001</v>
      </c>
      <c r="J158" s="5">
        <v>6160288.7799999993</v>
      </c>
    </row>
    <row r="159" spans="1:10">
      <c r="A159" s="60"/>
      <c r="B159" s="62"/>
      <c r="C159" s="54"/>
      <c r="D159" s="71" t="s">
        <v>110</v>
      </c>
      <c r="E159" s="72"/>
      <c r="F159" s="11"/>
      <c r="G159" s="11">
        <v>6488658</v>
      </c>
      <c r="H159" s="11">
        <v>6444929.3700000001</v>
      </c>
      <c r="I159" s="11">
        <v>6440929.3700000001</v>
      </c>
      <c r="J159" s="11">
        <v>6160288.7799999993</v>
      </c>
    </row>
    <row r="160" spans="1:10" ht="15" customHeight="1">
      <c r="A160" s="60"/>
      <c r="B160" s="50"/>
      <c r="C160" s="64" t="s">
        <v>145</v>
      </c>
      <c r="D160" s="65"/>
      <c r="E160" s="65"/>
      <c r="F160" s="5"/>
      <c r="G160" s="5">
        <v>6488658</v>
      </c>
      <c r="H160" s="5">
        <v>6444929.3700000001</v>
      </c>
      <c r="I160" s="5">
        <v>6440929.3700000001</v>
      </c>
      <c r="J160" s="5">
        <v>6160288.7799999993</v>
      </c>
    </row>
    <row r="161" spans="1:10" ht="15" customHeight="1">
      <c r="A161" s="60"/>
      <c r="B161" s="62"/>
      <c r="C161" s="53" t="s">
        <v>6</v>
      </c>
      <c r="D161" s="9" t="s">
        <v>109</v>
      </c>
      <c r="E161" s="40" t="s">
        <v>7</v>
      </c>
      <c r="F161" s="6"/>
      <c r="G161" s="6">
        <v>12614097.25</v>
      </c>
      <c r="H161" s="6">
        <v>12581141.130000001</v>
      </c>
      <c r="I161" s="6">
        <v>12577648.68</v>
      </c>
      <c r="J161" s="6">
        <v>10936065.65</v>
      </c>
    </row>
    <row r="162" spans="1:10">
      <c r="A162" s="60"/>
      <c r="B162" s="50"/>
      <c r="C162" s="65"/>
      <c r="D162" s="55" t="s">
        <v>110</v>
      </c>
      <c r="E162" s="56"/>
      <c r="F162" s="7"/>
      <c r="G162" s="7">
        <v>12614097.25</v>
      </c>
      <c r="H162" s="7">
        <v>12581141.130000001</v>
      </c>
      <c r="I162" s="7">
        <v>12577648.68</v>
      </c>
      <c r="J162" s="7">
        <v>10936065.65</v>
      </c>
    </row>
    <row r="163" spans="1:10">
      <c r="A163" s="60"/>
      <c r="B163" s="51"/>
      <c r="C163" s="53" t="s">
        <v>25</v>
      </c>
      <c r="D163" s="54"/>
      <c r="E163" s="54"/>
      <c r="F163" s="6"/>
      <c r="G163" s="6">
        <v>12614097.25</v>
      </c>
      <c r="H163" s="6">
        <v>12581141.130000001</v>
      </c>
      <c r="I163" s="6">
        <v>12577648.68</v>
      </c>
      <c r="J163" s="6">
        <v>10936065.65</v>
      </c>
    </row>
    <row r="164" spans="1:10">
      <c r="A164" s="60"/>
      <c r="B164" s="55" t="s">
        <v>111</v>
      </c>
      <c r="C164" s="56"/>
      <c r="D164" s="56"/>
      <c r="E164" s="56"/>
      <c r="F164" s="7"/>
      <c r="G164" s="7">
        <v>19102755.249999996</v>
      </c>
      <c r="H164" s="7">
        <v>19026070.5</v>
      </c>
      <c r="I164" s="7">
        <v>19018578.050000001</v>
      </c>
      <c r="J164" s="7">
        <v>17096354.43</v>
      </c>
    </row>
    <row r="165" spans="1:10" ht="15" customHeight="1">
      <c r="A165" s="60"/>
      <c r="B165" s="49" t="s">
        <v>124</v>
      </c>
      <c r="C165" s="53" t="s">
        <v>6</v>
      </c>
      <c r="D165" s="9" t="s">
        <v>125</v>
      </c>
      <c r="E165" s="40" t="s">
        <v>7</v>
      </c>
      <c r="F165" s="6"/>
      <c r="G165" s="6">
        <v>2060473.5899999999</v>
      </c>
      <c r="H165" s="6">
        <v>1560473.5899999999</v>
      </c>
      <c r="I165" s="6">
        <v>1538570.8399999999</v>
      </c>
      <c r="J165" s="6">
        <v>1493910.03</v>
      </c>
    </row>
    <row r="166" spans="1:10" ht="15" customHeight="1">
      <c r="A166" s="60"/>
      <c r="B166" s="50"/>
      <c r="C166" s="65"/>
      <c r="D166" s="55" t="s">
        <v>126</v>
      </c>
      <c r="E166" s="56"/>
      <c r="F166" s="7"/>
      <c r="G166" s="7">
        <v>2060473.5899999999</v>
      </c>
      <c r="H166" s="7">
        <v>1560473.5899999999</v>
      </c>
      <c r="I166" s="7">
        <v>1538570.8399999999</v>
      </c>
      <c r="J166" s="7">
        <v>1493910.03</v>
      </c>
    </row>
    <row r="167" spans="1:10" ht="15" customHeight="1">
      <c r="A167" s="60"/>
      <c r="B167" s="62"/>
      <c r="C167" s="53" t="s">
        <v>25</v>
      </c>
      <c r="D167" s="54"/>
      <c r="E167" s="54"/>
      <c r="F167" s="6"/>
      <c r="G167" s="6">
        <v>2060473.5899999999</v>
      </c>
      <c r="H167" s="6">
        <v>1560473.5899999999</v>
      </c>
      <c r="I167" s="6">
        <v>1538570.8399999999</v>
      </c>
      <c r="J167" s="6">
        <v>1493910.03</v>
      </c>
    </row>
    <row r="168" spans="1:10">
      <c r="A168" s="60"/>
      <c r="B168" s="50"/>
      <c r="C168" s="64" t="s">
        <v>165</v>
      </c>
      <c r="D168" s="10" t="s">
        <v>125</v>
      </c>
      <c r="E168" s="41" t="s">
        <v>7</v>
      </c>
      <c r="F168" s="5"/>
      <c r="G168" s="5">
        <v>755195</v>
      </c>
      <c r="H168" s="5">
        <v>755195</v>
      </c>
      <c r="I168" s="5">
        <v>80748</v>
      </c>
      <c r="J168" s="5">
        <v>48737.75</v>
      </c>
    </row>
    <row r="169" spans="1:10" ht="15" customHeight="1">
      <c r="A169" s="60"/>
      <c r="B169" s="62"/>
      <c r="C169" s="54"/>
      <c r="D169" s="71" t="s">
        <v>126</v>
      </c>
      <c r="E169" s="72"/>
      <c r="F169" s="11"/>
      <c r="G169" s="11">
        <v>755195</v>
      </c>
      <c r="H169" s="11">
        <v>755195</v>
      </c>
      <c r="I169" s="11">
        <v>80748</v>
      </c>
      <c r="J169" s="11">
        <v>48737.75</v>
      </c>
    </row>
    <row r="170" spans="1:10" ht="15" customHeight="1">
      <c r="A170" s="60"/>
      <c r="B170" s="50"/>
      <c r="C170" s="65"/>
      <c r="D170" s="10" t="s">
        <v>166</v>
      </c>
      <c r="E170" s="41" t="s">
        <v>7</v>
      </c>
      <c r="F170" s="5"/>
      <c r="G170" s="5">
        <v>1539891.33</v>
      </c>
      <c r="H170" s="5">
        <v>1539891.33</v>
      </c>
      <c r="I170" s="5">
        <v>747380</v>
      </c>
      <c r="J170" s="5">
        <v>290451.73</v>
      </c>
    </row>
    <row r="171" spans="1:10">
      <c r="A171" s="60"/>
      <c r="B171" s="62"/>
      <c r="C171" s="54"/>
      <c r="D171" s="71" t="s">
        <v>167</v>
      </c>
      <c r="E171" s="72"/>
      <c r="F171" s="11"/>
      <c r="G171" s="11">
        <v>1539891.33</v>
      </c>
      <c r="H171" s="11">
        <v>1539891.33</v>
      </c>
      <c r="I171" s="11">
        <v>747380</v>
      </c>
      <c r="J171" s="11">
        <v>290451.73</v>
      </c>
    </row>
    <row r="172" spans="1:10" ht="15" customHeight="1">
      <c r="A172" s="60"/>
      <c r="B172" s="63"/>
      <c r="C172" s="64" t="s">
        <v>168</v>
      </c>
      <c r="D172" s="65"/>
      <c r="E172" s="65"/>
      <c r="F172" s="5"/>
      <c r="G172" s="5">
        <v>2295086.33</v>
      </c>
      <c r="H172" s="5">
        <v>2295086.33</v>
      </c>
      <c r="I172" s="5">
        <v>828128</v>
      </c>
      <c r="J172" s="5">
        <v>339189.48</v>
      </c>
    </row>
    <row r="173" spans="1:10" ht="15" customHeight="1">
      <c r="A173" s="60"/>
      <c r="B173" s="71" t="s">
        <v>127</v>
      </c>
      <c r="C173" s="72"/>
      <c r="D173" s="72"/>
      <c r="E173" s="72"/>
      <c r="F173" s="11"/>
      <c r="G173" s="11">
        <v>4355559.92</v>
      </c>
      <c r="H173" s="11">
        <v>3855559.92</v>
      </c>
      <c r="I173" s="11">
        <v>2366698.84</v>
      </c>
      <c r="J173" s="11">
        <v>1833099.51</v>
      </c>
    </row>
    <row r="174" spans="1:10" ht="15" customHeight="1">
      <c r="A174" s="60"/>
      <c r="B174" s="52" t="s">
        <v>57</v>
      </c>
      <c r="C174" s="64" t="s">
        <v>22</v>
      </c>
      <c r="D174" s="10" t="s">
        <v>54</v>
      </c>
      <c r="E174" s="41" t="s">
        <v>7</v>
      </c>
      <c r="F174" s="5"/>
      <c r="G174" s="5">
        <v>1495334.63</v>
      </c>
      <c r="H174" s="5">
        <v>1495334.63</v>
      </c>
      <c r="I174" s="5">
        <v>902273.29999999993</v>
      </c>
      <c r="J174" s="5">
        <v>895973.29999999993</v>
      </c>
    </row>
    <row r="175" spans="1:10">
      <c r="A175" s="60"/>
      <c r="B175" s="62"/>
      <c r="C175" s="54"/>
      <c r="D175" s="71" t="s">
        <v>55</v>
      </c>
      <c r="E175" s="72"/>
      <c r="F175" s="11"/>
      <c r="G175" s="11">
        <v>1495334.63</v>
      </c>
      <c r="H175" s="11">
        <v>1495334.63</v>
      </c>
      <c r="I175" s="11">
        <v>902273.29999999993</v>
      </c>
      <c r="J175" s="11">
        <v>895973.29999999993</v>
      </c>
    </row>
    <row r="176" spans="1:10" ht="15" customHeight="1">
      <c r="A176" s="60"/>
      <c r="B176" s="50"/>
      <c r="C176" s="64" t="s">
        <v>24</v>
      </c>
      <c r="D176" s="65"/>
      <c r="E176" s="65"/>
      <c r="F176" s="5"/>
      <c r="G176" s="5">
        <v>1495334.63</v>
      </c>
      <c r="H176" s="5">
        <v>1495334.63</v>
      </c>
      <c r="I176" s="5">
        <v>902273.29999999993</v>
      </c>
      <c r="J176" s="5">
        <v>895973.29999999993</v>
      </c>
    </row>
    <row r="177" spans="1:10" ht="15" customHeight="1">
      <c r="A177" s="60"/>
      <c r="B177" s="62"/>
      <c r="C177" s="53" t="s">
        <v>146</v>
      </c>
      <c r="D177" s="9" t="s">
        <v>147</v>
      </c>
      <c r="E177" s="40" t="s">
        <v>5</v>
      </c>
      <c r="F177" s="6"/>
      <c r="G177" s="6">
        <v>2800000</v>
      </c>
      <c r="H177" s="6">
        <v>2569373.0499999998</v>
      </c>
      <c r="I177" s="6">
        <v>2457420.0499999998</v>
      </c>
      <c r="J177" s="6">
        <v>2457420.0499999998</v>
      </c>
    </row>
    <row r="178" spans="1:10" ht="30" customHeight="1">
      <c r="A178" s="60"/>
      <c r="B178" s="50"/>
      <c r="C178" s="65"/>
      <c r="D178" s="55" t="s">
        <v>148</v>
      </c>
      <c r="E178" s="56"/>
      <c r="F178" s="7"/>
      <c r="G178" s="7">
        <v>2800000</v>
      </c>
      <c r="H178" s="7">
        <v>2569373.0499999998</v>
      </c>
      <c r="I178" s="7">
        <v>2457420.0499999998</v>
      </c>
      <c r="J178" s="7">
        <v>2457420.0499999998</v>
      </c>
    </row>
    <row r="179" spans="1:10" ht="15" customHeight="1">
      <c r="A179" s="60"/>
      <c r="B179" s="51"/>
      <c r="C179" s="53" t="s">
        <v>149</v>
      </c>
      <c r="D179" s="54"/>
      <c r="E179" s="54"/>
      <c r="F179" s="6"/>
      <c r="G179" s="6">
        <v>2800000</v>
      </c>
      <c r="H179" s="6">
        <v>2569373.0499999998</v>
      </c>
      <c r="I179" s="6">
        <v>2457420.0499999998</v>
      </c>
      <c r="J179" s="6">
        <v>2457420.0499999998</v>
      </c>
    </row>
    <row r="180" spans="1:10" ht="15" customHeight="1">
      <c r="A180" s="60"/>
      <c r="B180" s="55" t="s">
        <v>58</v>
      </c>
      <c r="C180" s="56"/>
      <c r="D180" s="56"/>
      <c r="E180" s="56"/>
      <c r="F180" s="7"/>
      <c r="G180" s="7">
        <v>4295334.63</v>
      </c>
      <c r="H180" s="7">
        <v>4064707.6799999997</v>
      </c>
      <c r="I180" s="7">
        <v>3359693.3499999996</v>
      </c>
      <c r="J180" s="7">
        <v>3353393.3499999996</v>
      </c>
    </row>
    <row r="181" spans="1:10" ht="15" customHeight="1">
      <c r="A181" s="60"/>
      <c r="B181" s="49" t="s">
        <v>112</v>
      </c>
      <c r="C181" s="53" t="s">
        <v>22</v>
      </c>
      <c r="D181" s="9" t="s">
        <v>113</v>
      </c>
      <c r="E181" s="40" t="s">
        <v>7</v>
      </c>
      <c r="F181" s="6"/>
      <c r="G181" s="6">
        <v>74845770.760000005</v>
      </c>
      <c r="H181" s="6">
        <v>48821985.82</v>
      </c>
      <c r="I181" s="6">
        <v>48325754.589999996</v>
      </c>
      <c r="J181" s="6">
        <v>48325754.589999996</v>
      </c>
    </row>
    <row r="182" spans="1:10">
      <c r="A182" s="60"/>
      <c r="B182" s="50"/>
      <c r="C182" s="65"/>
      <c r="D182" s="55" t="s">
        <v>114</v>
      </c>
      <c r="E182" s="56"/>
      <c r="F182" s="7"/>
      <c r="G182" s="7">
        <v>74845770.760000005</v>
      </c>
      <c r="H182" s="7">
        <v>48821985.82</v>
      </c>
      <c r="I182" s="7">
        <v>48325754.589999996</v>
      </c>
      <c r="J182" s="7">
        <v>48325754.589999996</v>
      </c>
    </row>
    <row r="183" spans="1:10" ht="15.75" customHeight="1">
      <c r="A183" s="60"/>
      <c r="B183" s="51"/>
      <c r="C183" s="53" t="s">
        <v>24</v>
      </c>
      <c r="D183" s="54"/>
      <c r="E183" s="54"/>
      <c r="F183" s="6"/>
      <c r="G183" s="6">
        <v>74845770.760000005</v>
      </c>
      <c r="H183" s="6">
        <v>48821985.82</v>
      </c>
      <c r="I183" s="6">
        <v>48325754.589999996</v>
      </c>
      <c r="J183" s="6">
        <v>48325754.589999996</v>
      </c>
    </row>
    <row r="184" spans="1:10">
      <c r="A184" s="60"/>
      <c r="B184" s="55" t="s">
        <v>115</v>
      </c>
      <c r="C184" s="56"/>
      <c r="D184" s="56"/>
      <c r="E184" s="56"/>
      <c r="F184" s="7"/>
      <c r="G184" s="7">
        <v>74845770.760000005</v>
      </c>
      <c r="H184" s="7">
        <v>48821985.82</v>
      </c>
      <c r="I184" s="7">
        <v>48325754.589999996</v>
      </c>
      <c r="J184" s="7">
        <v>48325754.589999996</v>
      </c>
    </row>
    <row r="185" spans="1:10" ht="30">
      <c r="A185" s="60"/>
      <c r="B185" s="49" t="s">
        <v>169</v>
      </c>
      <c r="C185" s="53" t="s">
        <v>6</v>
      </c>
      <c r="D185" s="9" t="s">
        <v>170</v>
      </c>
      <c r="E185" s="40" t="s">
        <v>7</v>
      </c>
      <c r="F185" s="6"/>
      <c r="G185" s="6">
        <v>900000</v>
      </c>
      <c r="H185" s="6">
        <v>406612</v>
      </c>
      <c r="I185" s="6">
        <v>313001.88</v>
      </c>
      <c r="J185" s="6">
        <v>303775.90000000002</v>
      </c>
    </row>
    <row r="186" spans="1:10">
      <c r="A186" s="60"/>
      <c r="B186" s="50"/>
      <c r="C186" s="65"/>
      <c r="D186" s="55" t="s">
        <v>171</v>
      </c>
      <c r="E186" s="56"/>
      <c r="F186" s="7"/>
      <c r="G186" s="7">
        <v>900000</v>
      </c>
      <c r="H186" s="7">
        <v>406612</v>
      </c>
      <c r="I186" s="7">
        <v>313001.88</v>
      </c>
      <c r="J186" s="7">
        <v>303775.90000000002</v>
      </c>
    </row>
    <row r="187" spans="1:10">
      <c r="A187" s="60"/>
      <c r="B187" s="51"/>
      <c r="C187" s="53" t="s">
        <v>25</v>
      </c>
      <c r="D187" s="54"/>
      <c r="E187" s="54"/>
      <c r="F187" s="6"/>
      <c r="G187" s="6">
        <v>900000</v>
      </c>
      <c r="H187" s="6">
        <v>406612</v>
      </c>
      <c r="I187" s="6">
        <v>313001.88</v>
      </c>
      <c r="J187" s="6">
        <v>303775.90000000002</v>
      </c>
    </row>
    <row r="188" spans="1:10">
      <c r="A188" s="61"/>
      <c r="B188" s="55" t="s">
        <v>172</v>
      </c>
      <c r="C188" s="56"/>
      <c r="D188" s="56"/>
      <c r="E188" s="56"/>
      <c r="F188" s="7"/>
      <c r="G188" s="7">
        <v>900000</v>
      </c>
      <c r="H188" s="7">
        <v>406612</v>
      </c>
      <c r="I188" s="7">
        <v>313001.88</v>
      </c>
      <c r="J188" s="7">
        <v>303775.90000000002</v>
      </c>
    </row>
    <row r="189" spans="1:10" ht="15.75" thickBot="1">
      <c r="A189" s="67"/>
      <c r="B189" s="68"/>
      <c r="C189" s="68"/>
      <c r="D189" s="68"/>
      <c r="E189" s="68"/>
      <c r="F189" s="12"/>
      <c r="G189" s="12">
        <v>422763657.55999994</v>
      </c>
      <c r="H189" s="12">
        <v>359071954.7899999</v>
      </c>
      <c r="I189" s="12">
        <v>309000187.63000005</v>
      </c>
      <c r="J189" s="12">
        <v>284708245.44999999</v>
      </c>
    </row>
    <row r="190" spans="1:10" ht="15.75" thickTop="1">
      <c r="A190" s="69" t="s">
        <v>60</v>
      </c>
      <c r="B190" s="70"/>
      <c r="C190" s="70"/>
      <c r="D190" s="70"/>
      <c r="E190" s="70"/>
      <c r="F190" s="13"/>
      <c r="G190" s="13">
        <v>422763657.55999994</v>
      </c>
      <c r="H190" s="13">
        <v>359071954.7899999</v>
      </c>
      <c r="I190" s="13">
        <v>309000187.63000005</v>
      </c>
      <c r="J190" s="13">
        <v>284708245.44999999</v>
      </c>
    </row>
    <row r="191" spans="1:10" ht="15.75" thickBot="1">
      <c r="A191" s="22"/>
      <c r="B191" s="23"/>
      <c r="C191" s="23"/>
      <c r="D191" s="23"/>
      <c r="E191" s="23"/>
      <c r="F191" s="24"/>
      <c r="G191" s="24"/>
      <c r="H191" s="24"/>
      <c r="I191" s="24"/>
      <c r="J191" s="24"/>
    </row>
    <row r="192" spans="1:10" ht="15.75" thickTop="1">
      <c r="A192" s="69" t="s">
        <v>59</v>
      </c>
      <c r="B192" s="70"/>
      <c r="C192" s="70"/>
      <c r="D192" s="70"/>
      <c r="E192" s="70"/>
      <c r="F192" s="13">
        <f>SUM(F81,F190)</f>
        <v>2450657133</v>
      </c>
      <c r="G192" s="13">
        <f t="shared" ref="G192:J192" si="0">SUM(G81,G190)</f>
        <v>2710956809.8999996</v>
      </c>
      <c r="H192" s="13">
        <f t="shared" si="0"/>
        <v>2138205495.0699992</v>
      </c>
      <c r="I192" s="13">
        <f t="shared" si="0"/>
        <v>2023203277.6600001</v>
      </c>
      <c r="J192" s="13">
        <f t="shared" si="0"/>
        <v>1831544751.0799999</v>
      </c>
    </row>
  </sheetData>
  <mergeCells count="159">
    <mergeCell ref="D7:D9"/>
    <mergeCell ref="D10:D11"/>
    <mergeCell ref="D13:D14"/>
    <mergeCell ref="D21:D22"/>
    <mergeCell ref="C23:E23"/>
    <mergeCell ref="C24:C30"/>
    <mergeCell ref="C31:E31"/>
    <mergeCell ref="B52:E52"/>
    <mergeCell ref="A53:E53"/>
    <mergeCell ref="B54:B66"/>
    <mergeCell ref="C54:C56"/>
    <mergeCell ref="C57:E57"/>
    <mergeCell ref="C58:C60"/>
    <mergeCell ref="C61:E61"/>
    <mergeCell ref="C62:C63"/>
    <mergeCell ref="D62:D63"/>
    <mergeCell ref="A6:A52"/>
    <mergeCell ref="C43:C46"/>
    <mergeCell ref="C47:E47"/>
    <mergeCell ref="B48:E48"/>
    <mergeCell ref="B49:B51"/>
    <mergeCell ref="C49:C50"/>
    <mergeCell ref="D49:D50"/>
    <mergeCell ref="C51:E51"/>
    <mergeCell ref="C32:C34"/>
    <mergeCell ref="D33:D34"/>
    <mergeCell ref="C35:E35"/>
    <mergeCell ref="C36:C41"/>
    <mergeCell ref="D39:D41"/>
    <mergeCell ref="C42:E42"/>
    <mergeCell ref="B6:B47"/>
    <mergeCell ref="C6:C22"/>
    <mergeCell ref="A80:E80"/>
    <mergeCell ref="A83:J83"/>
    <mergeCell ref="A84:J84"/>
    <mergeCell ref="D76:D77"/>
    <mergeCell ref="C78:E78"/>
    <mergeCell ref="B79:E79"/>
    <mergeCell ref="A81:E81"/>
    <mergeCell ref="C64:E64"/>
    <mergeCell ref="C66:E66"/>
    <mergeCell ref="B67:E67"/>
    <mergeCell ref="A54:A79"/>
    <mergeCell ref="B68:B78"/>
    <mergeCell ref="C68:C71"/>
    <mergeCell ref="D68:D69"/>
    <mergeCell ref="D70:D71"/>
    <mergeCell ref="C72:E72"/>
    <mergeCell ref="C73:C77"/>
    <mergeCell ref="D73:D75"/>
    <mergeCell ref="B109:E109"/>
    <mergeCell ref="B110:B133"/>
    <mergeCell ref="C110:C126"/>
    <mergeCell ref="B88:B90"/>
    <mergeCell ref="C88:C89"/>
    <mergeCell ref="D89:E89"/>
    <mergeCell ref="C90:E90"/>
    <mergeCell ref="B91:E91"/>
    <mergeCell ref="D93:E93"/>
    <mergeCell ref="B95:E95"/>
    <mergeCell ref="B96:B100"/>
    <mergeCell ref="C96:C99"/>
    <mergeCell ref="D97:E97"/>
    <mergeCell ref="B106:B108"/>
    <mergeCell ref="C106:C107"/>
    <mergeCell ref="D107:E107"/>
    <mergeCell ref="C108:E108"/>
    <mergeCell ref="B101:E101"/>
    <mergeCell ref="B102:B104"/>
    <mergeCell ref="C102:C103"/>
    <mergeCell ref="D103:E103"/>
    <mergeCell ref="C104:E104"/>
    <mergeCell ref="B105:E105"/>
    <mergeCell ref="D99:E99"/>
    <mergeCell ref="C100:E100"/>
    <mergeCell ref="A192:E192"/>
    <mergeCell ref="D162:E162"/>
    <mergeCell ref="B164:E164"/>
    <mergeCell ref="D155:E155"/>
    <mergeCell ref="C156:E156"/>
    <mergeCell ref="B149:E149"/>
    <mergeCell ref="C139:C140"/>
    <mergeCell ref="D140:E140"/>
    <mergeCell ref="C141:E141"/>
    <mergeCell ref="D166:E166"/>
    <mergeCell ref="C167:E167"/>
    <mergeCell ref="C168:C171"/>
    <mergeCell ref="D169:E169"/>
    <mergeCell ref="B174:B179"/>
    <mergeCell ref="C177:C178"/>
    <mergeCell ref="D178:E178"/>
    <mergeCell ref="C179:E179"/>
    <mergeCell ref="B150:B156"/>
    <mergeCell ref="C150:C155"/>
    <mergeCell ref="D151:E151"/>
    <mergeCell ref="D153:E153"/>
    <mergeCell ref="B158:B163"/>
    <mergeCell ref="C161:C162"/>
    <mergeCell ref="C163:E163"/>
    <mergeCell ref="D110:D111"/>
    <mergeCell ref="D124:E124"/>
    <mergeCell ref="D126:E126"/>
    <mergeCell ref="C127:E127"/>
    <mergeCell ref="C128:C129"/>
    <mergeCell ref="D129:E129"/>
    <mergeCell ref="C130:E130"/>
    <mergeCell ref="D132:E132"/>
    <mergeCell ref="C133:E133"/>
    <mergeCell ref="D122:E122"/>
    <mergeCell ref="D112:E112"/>
    <mergeCell ref="D114:E114"/>
    <mergeCell ref="D116:E116"/>
    <mergeCell ref="D118:E118"/>
    <mergeCell ref="D120:E120"/>
    <mergeCell ref="C131:C132"/>
    <mergeCell ref="A190:E190"/>
    <mergeCell ref="B185:B187"/>
    <mergeCell ref="C185:C186"/>
    <mergeCell ref="D186:E186"/>
    <mergeCell ref="C187:E187"/>
    <mergeCell ref="B188:E188"/>
    <mergeCell ref="A189:E189"/>
    <mergeCell ref="B180:E180"/>
    <mergeCell ref="B181:B183"/>
    <mergeCell ref="C181:C182"/>
    <mergeCell ref="D182:E182"/>
    <mergeCell ref="C183:E183"/>
    <mergeCell ref="B184:E184"/>
    <mergeCell ref="A88:A188"/>
    <mergeCell ref="B92:B94"/>
    <mergeCell ref="C92:C93"/>
    <mergeCell ref="C94:E94"/>
    <mergeCell ref="B139:B144"/>
    <mergeCell ref="C142:C143"/>
    <mergeCell ref="D143:E143"/>
    <mergeCell ref="C144:E144"/>
    <mergeCell ref="B145:E145"/>
    <mergeCell ref="B146:B148"/>
    <mergeCell ref="B173:E173"/>
    <mergeCell ref="C174:C175"/>
    <mergeCell ref="D175:E175"/>
    <mergeCell ref="C176:E176"/>
    <mergeCell ref="D171:E171"/>
    <mergeCell ref="C172:E172"/>
    <mergeCell ref="B165:B172"/>
    <mergeCell ref="B134:E134"/>
    <mergeCell ref="B135:B137"/>
    <mergeCell ref="C135:C136"/>
    <mergeCell ref="D136:E136"/>
    <mergeCell ref="C137:E137"/>
    <mergeCell ref="B138:E138"/>
    <mergeCell ref="C146:C147"/>
    <mergeCell ref="D147:E147"/>
    <mergeCell ref="C148:E148"/>
    <mergeCell ref="C165:C166"/>
    <mergeCell ref="B157:E157"/>
    <mergeCell ref="C158:C159"/>
    <mergeCell ref="D159:E159"/>
    <mergeCell ref="C160:E160"/>
  </mergeCells>
  <conditionalFormatting sqref="G5:J5">
    <cfRule type="cellIs" dxfId="15" priority="5" operator="lessThan">
      <formula>0</formula>
    </cfRule>
  </conditionalFormatting>
  <conditionalFormatting sqref="F87:J87">
    <cfRule type="cellIs" dxfId="14" priority="3" operator="lessThan">
      <formula>0</formula>
    </cfRule>
  </conditionalFormatting>
  <conditionalFormatting sqref="J86">
    <cfRule type="cellIs" dxfId="13" priority="2" operator="lessThan">
      <formula>0</formula>
    </cfRule>
  </conditionalFormatting>
  <conditionalFormatting sqref="J4">
    <cfRule type="cellIs" dxfId="12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showGridLines="0" zoomScaleNormal="100" zoomScaleSheetLayoutView="120" workbookViewId="0"/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180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>
      <c r="A6" s="59" t="s">
        <v>4</v>
      </c>
      <c r="B6" s="52" t="s">
        <v>19</v>
      </c>
      <c r="C6" s="64" t="s">
        <v>22</v>
      </c>
      <c r="D6" s="10" t="s">
        <v>150</v>
      </c>
      <c r="E6" s="43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42" t="s">
        <v>13</v>
      </c>
      <c r="F7" s="6">
        <v>889162697</v>
      </c>
      <c r="G7" s="6">
        <v>874162697.00000012</v>
      </c>
      <c r="H7" s="6">
        <v>768845765.55000007</v>
      </c>
      <c r="I7" s="6">
        <v>768671530.62</v>
      </c>
      <c r="J7" s="6">
        <v>746186646.99000013</v>
      </c>
    </row>
    <row r="8" spans="1:10">
      <c r="A8" s="60"/>
      <c r="B8" s="50"/>
      <c r="C8" s="65"/>
      <c r="D8" s="50"/>
      <c r="E8" s="43" t="s">
        <v>14</v>
      </c>
      <c r="F8" s="5">
        <v>137636122</v>
      </c>
      <c r="G8" s="5">
        <v>152636122</v>
      </c>
      <c r="H8" s="5">
        <v>150478287.24000001</v>
      </c>
      <c r="I8" s="5">
        <v>150285906.12</v>
      </c>
      <c r="J8" s="5">
        <v>135090350.72</v>
      </c>
    </row>
    <row r="9" spans="1:10">
      <c r="A9" s="60"/>
      <c r="B9" s="62"/>
      <c r="C9" s="54"/>
      <c r="D9" s="51"/>
      <c r="E9" s="42" t="s">
        <v>7</v>
      </c>
      <c r="F9" s="6">
        <v>87434018</v>
      </c>
      <c r="G9" s="6">
        <v>87434018.000000015</v>
      </c>
      <c r="H9" s="6">
        <v>14946310.570000002</v>
      </c>
      <c r="I9" s="6">
        <v>14918255.010000002</v>
      </c>
      <c r="J9" s="6">
        <v>14912501.070000002</v>
      </c>
    </row>
    <row r="10" spans="1:10">
      <c r="A10" s="60"/>
      <c r="B10" s="50"/>
      <c r="C10" s="65"/>
      <c r="D10" s="52" t="s">
        <v>32</v>
      </c>
      <c r="E10" s="43" t="s">
        <v>7</v>
      </c>
      <c r="F10" s="5">
        <v>43529805</v>
      </c>
      <c r="G10" s="5">
        <v>43529805</v>
      </c>
      <c r="H10" s="5">
        <v>18042837.210000001</v>
      </c>
      <c r="I10" s="5">
        <v>17920473.989999998</v>
      </c>
      <c r="J10" s="5">
        <v>15903160.460000001</v>
      </c>
    </row>
    <row r="11" spans="1:10">
      <c r="A11" s="60"/>
      <c r="B11" s="62"/>
      <c r="C11" s="54"/>
      <c r="D11" s="51"/>
      <c r="E11" s="42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43" t="s">
        <v>7</v>
      </c>
      <c r="F12" s="5">
        <v>122236449</v>
      </c>
      <c r="G12" s="5">
        <v>179999625.3900001</v>
      </c>
      <c r="H12" s="5">
        <v>174295332.73000011</v>
      </c>
      <c r="I12" s="5">
        <v>167432571.38999999</v>
      </c>
      <c r="J12" s="5">
        <v>158334254.19999996</v>
      </c>
    </row>
    <row r="13" spans="1:10">
      <c r="A13" s="60"/>
      <c r="B13" s="62"/>
      <c r="C13" s="54"/>
      <c r="D13" s="49" t="s">
        <v>30</v>
      </c>
      <c r="E13" s="42" t="s">
        <v>5</v>
      </c>
      <c r="F13" s="6">
        <v>2411</v>
      </c>
      <c r="G13" s="6">
        <v>11796411.000000002</v>
      </c>
      <c r="H13" s="6">
        <v>10908968.860000001</v>
      </c>
      <c r="I13" s="6">
        <v>10112794.950000001</v>
      </c>
      <c r="J13" s="6">
        <v>10112794.950000001</v>
      </c>
    </row>
    <row r="14" spans="1:10">
      <c r="A14" s="60"/>
      <c r="B14" s="50"/>
      <c r="C14" s="65"/>
      <c r="D14" s="63"/>
      <c r="E14" s="43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30">
      <c r="A15" s="60"/>
      <c r="B15" s="62"/>
      <c r="C15" s="54"/>
      <c r="D15" s="9" t="s">
        <v>41</v>
      </c>
      <c r="E15" s="42" t="s">
        <v>7</v>
      </c>
      <c r="F15" s="6">
        <v>983237</v>
      </c>
      <c r="G15" s="6">
        <v>1163237</v>
      </c>
      <c r="H15" s="6">
        <v>1053449.71</v>
      </c>
      <c r="I15" s="6">
        <v>933469.84999999986</v>
      </c>
      <c r="J15" s="6">
        <v>876351.24</v>
      </c>
    </row>
    <row r="16" spans="1:10" ht="30">
      <c r="A16" s="60"/>
      <c r="B16" s="50"/>
      <c r="C16" s="65"/>
      <c r="D16" s="10" t="s">
        <v>133</v>
      </c>
      <c r="E16" s="43" t="s">
        <v>7</v>
      </c>
      <c r="F16" s="5">
        <v>44316673</v>
      </c>
      <c r="G16" s="5">
        <v>95188665.799999997</v>
      </c>
      <c r="H16" s="5">
        <v>94484806.469999999</v>
      </c>
      <c r="I16" s="5">
        <v>94484806.469999999</v>
      </c>
      <c r="J16" s="5">
        <v>94484806.469999999</v>
      </c>
    </row>
    <row r="17" spans="1:10" ht="45">
      <c r="A17" s="60"/>
      <c r="B17" s="62"/>
      <c r="C17" s="54"/>
      <c r="D17" s="9" t="s">
        <v>134</v>
      </c>
      <c r="E17" s="42" t="s">
        <v>7</v>
      </c>
      <c r="F17" s="6">
        <v>8942736</v>
      </c>
      <c r="G17" s="6">
        <v>38933086.610000007</v>
      </c>
      <c r="H17" s="6">
        <v>30320000.270000003</v>
      </c>
      <c r="I17" s="6">
        <v>29686892.410000008</v>
      </c>
      <c r="J17" s="6">
        <v>29574293.45000001</v>
      </c>
    </row>
    <row r="18" spans="1:10" ht="30">
      <c r="A18" s="60"/>
      <c r="B18" s="50"/>
      <c r="C18" s="65"/>
      <c r="D18" s="10" t="s">
        <v>135</v>
      </c>
      <c r="E18" s="43" t="s">
        <v>7</v>
      </c>
      <c r="F18" s="5">
        <v>2330</v>
      </c>
      <c r="G18" s="5">
        <v>27302330</v>
      </c>
      <c r="H18" s="5">
        <v>26779132.059999999</v>
      </c>
      <c r="I18" s="5">
        <v>26779131.059999999</v>
      </c>
      <c r="J18" s="5">
        <v>26779131.059999999</v>
      </c>
    </row>
    <row r="19" spans="1:10" ht="30">
      <c r="A19" s="60"/>
      <c r="B19" s="62"/>
      <c r="C19" s="54"/>
      <c r="D19" s="9" t="s">
        <v>152</v>
      </c>
      <c r="E19" s="42" t="s">
        <v>7</v>
      </c>
      <c r="F19" s="6">
        <v>16093943</v>
      </c>
      <c r="G19" s="6">
        <v>20393943</v>
      </c>
      <c r="H19" s="6">
        <v>18145778.640000001</v>
      </c>
      <c r="I19" s="6">
        <v>17499143.380000003</v>
      </c>
      <c r="J19" s="6">
        <v>17426534.680000003</v>
      </c>
    </row>
    <row r="20" spans="1:10" ht="30">
      <c r="A20" s="60"/>
      <c r="B20" s="50"/>
      <c r="C20" s="65"/>
      <c r="D20" s="10" t="s">
        <v>153</v>
      </c>
      <c r="E20" s="43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>
      <c r="A21" s="60"/>
      <c r="B21" s="62"/>
      <c r="C21" s="54"/>
      <c r="D21" s="49" t="s">
        <v>154</v>
      </c>
      <c r="E21" s="42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43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>
      <c r="A23" s="60"/>
      <c r="B23" s="62"/>
      <c r="C23" s="53" t="s">
        <v>24</v>
      </c>
      <c r="D23" s="54"/>
      <c r="E23" s="54"/>
      <c r="F23" s="6">
        <v>1350425363</v>
      </c>
      <c r="G23" s="6">
        <v>1532622553.7999988</v>
      </c>
      <c r="H23" s="6">
        <v>1308300669.3100002</v>
      </c>
      <c r="I23" s="6">
        <v>1298724975.2500002</v>
      </c>
      <c r="J23" s="6">
        <v>1249680825.2900002</v>
      </c>
    </row>
    <row r="24" spans="1:10" ht="30">
      <c r="A24" s="60"/>
      <c r="B24" s="50"/>
      <c r="C24" s="64" t="s">
        <v>6</v>
      </c>
      <c r="D24" s="10" t="s">
        <v>34</v>
      </c>
      <c r="E24" s="43" t="s">
        <v>7</v>
      </c>
      <c r="F24" s="5">
        <v>76689618</v>
      </c>
      <c r="G24" s="5">
        <v>76689618</v>
      </c>
      <c r="H24" s="5">
        <v>38112026.189999998</v>
      </c>
      <c r="I24" s="5">
        <v>38095929.140000001</v>
      </c>
      <c r="J24" s="5">
        <v>38091552.170000002</v>
      </c>
    </row>
    <row r="25" spans="1:10">
      <c r="A25" s="60"/>
      <c r="B25" s="62"/>
      <c r="C25" s="54"/>
      <c r="D25" s="9" t="s">
        <v>30</v>
      </c>
      <c r="E25" s="42" t="s">
        <v>5</v>
      </c>
      <c r="F25" s="6">
        <v>2500</v>
      </c>
      <c r="G25" s="6">
        <v>2500</v>
      </c>
      <c r="H25" s="6">
        <v>2</v>
      </c>
      <c r="I25" s="6">
        <v>0</v>
      </c>
      <c r="J25" s="6">
        <v>0</v>
      </c>
    </row>
    <row r="26" spans="1:10" ht="30">
      <c r="A26" s="60"/>
      <c r="B26" s="50"/>
      <c r="C26" s="65"/>
      <c r="D26" s="10" t="s">
        <v>133</v>
      </c>
      <c r="E26" s="43" t="s">
        <v>7</v>
      </c>
      <c r="F26" s="5">
        <v>50797976</v>
      </c>
      <c r="G26" s="5">
        <v>73539592.349999994</v>
      </c>
      <c r="H26" s="5">
        <v>73539592.349999994</v>
      </c>
      <c r="I26" s="5">
        <v>73539592.349999994</v>
      </c>
      <c r="J26" s="5">
        <v>73539592.349999994</v>
      </c>
    </row>
    <row r="27" spans="1:10" ht="45">
      <c r="A27" s="60"/>
      <c r="B27" s="62"/>
      <c r="C27" s="54"/>
      <c r="D27" s="9" t="s">
        <v>134</v>
      </c>
      <c r="E27" s="42" t="s">
        <v>7</v>
      </c>
      <c r="F27" s="6">
        <v>10250609</v>
      </c>
      <c r="G27" s="6">
        <v>1845106</v>
      </c>
      <c r="H27" s="6">
        <v>1845106</v>
      </c>
      <c r="I27" s="6">
        <v>1844829.19</v>
      </c>
      <c r="J27" s="6">
        <v>1844829.19</v>
      </c>
    </row>
    <row r="28" spans="1:10" ht="30">
      <c r="A28" s="60"/>
      <c r="B28" s="50"/>
      <c r="C28" s="65"/>
      <c r="D28" s="10" t="s">
        <v>135</v>
      </c>
      <c r="E28" s="43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42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43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>
      <c r="A31" s="60"/>
      <c r="B31" s="62"/>
      <c r="C31" s="53" t="s">
        <v>25</v>
      </c>
      <c r="D31" s="54"/>
      <c r="E31" s="54"/>
      <c r="F31" s="6">
        <v>137748713</v>
      </c>
      <c r="G31" s="6">
        <v>152077776.35000002</v>
      </c>
      <c r="H31" s="6">
        <v>113496729.53999999</v>
      </c>
      <c r="I31" s="6">
        <v>113480350.67999999</v>
      </c>
      <c r="J31" s="6">
        <v>113475973.70999999</v>
      </c>
    </row>
    <row r="32" spans="1:10" ht="30">
      <c r="A32" s="60"/>
      <c r="B32" s="50"/>
      <c r="C32" s="64" t="s">
        <v>21</v>
      </c>
      <c r="D32" s="10" t="s">
        <v>32</v>
      </c>
      <c r="E32" s="43" t="s">
        <v>7</v>
      </c>
      <c r="F32" s="5">
        <v>270765</v>
      </c>
      <c r="G32" s="5">
        <v>399729.57999999996</v>
      </c>
      <c r="H32" s="5">
        <v>81042.47</v>
      </c>
      <c r="I32" s="5">
        <v>81042.47</v>
      </c>
      <c r="J32" s="5">
        <v>81042.47</v>
      </c>
    </row>
    <row r="33" spans="1:10">
      <c r="A33" s="60"/>
      <c r="B33" s="62"/>
      <c r="C33" s="54"/>
      <c r="D33" s="49" t="s">
        <v>154</v>
      </c>
      <c r="E33" s="42" t="s">
        <v>7</v>
      </c>
      <c r="F33" s="6">
        <v>2239190</v>
      </c>
      <c r="G33" s="6">
        <v>10666338.059999999</v>
      </c>
      <c r="H33" s="6">
        <v>3446640.5100000002</v>
      </c>
      <c r="I33" s="6">
        <v>3082333.0800000005</v>
      </c>
      <c r="J33" s="6">
        <v>2986616.6800000006</v>
      </c>
    </row>
    <row r="34" spans="1:10">
      <c r="A34" s="60"/>
      <c r="B34" s="50"/>
      <c r="C34" s="65"/>
      <c r="D34" s="63"/>
      <c r="E34" s="43" t="s">
        <v>5</v>
      </c>
      <c r="F34" s="5">
        <v>2387483</v>
      </c>
      <c r="G34" s="5">
        <v>6415725.6600000001</v>
      </c>
      <c r="H34" s="5">
        <v>2363015.9699999997</v>
      </c>
      <c r="I34" s="5">
        <v>2051018.7000000002</v>
      </c>
      <c r="J34" s="5">
        <v>1586587.56</v>
      </c>
    </row>
    <row r="35" spans="1:10">
      <c r="A35" s="60"/>
      <c r="B35" s="62"/>
      <c r="C35" s="53" t="s">
        <v>26</v>
      </c>
      <c r="D35" s="54"/>
      <c r="E35" s="54"/>
      <c r="F35" s="6">
        <v>4897438</v>
      </c>
      <c r="G35" s="6">
        <v>17481793.300000004</v>
      </c>
      <c r="H35" s="6">
        <v>5890698.9500000002</v>
      </c>
      <c r="I35" s="6">
        <v>5214394.2500000009</v>
      </c>
      <c r="J35" s="6">
        <v>4654246.7100000009</v>
      </c>
    </row>
    <row r="36" spans="1:10" ht="30">
      <c r="A36" s="60"/>
      <c r="B36" s="50"/>
      <c r="C36" s="64" t="s">
        <v>8</v>
      </c>
      <c r="D36" s="10" t="s">
        <v>32</v>
      </c>
      <c r="E36" s="43" t="s">
        <v>7</v>
      </c>
      <c r="F36" s="5">
        <v>8530000</v>
      </c>
      <c r="G36" s="5">
        <v>7218086</v>
      </c>
      <c r="H36" s="5">
        <v>3130130.21</v>
      </c>
      <c r="I36" s="5">
        <v>2661535.1700000004</v>
      </c>
      <c r="J36" s="5">
        <v>2400969.1500000004</v>
      </c>
    </row>
    <row r="37" spans="1:10" ht="30">
      <c r="A37" s="60"/>
      <c r="B37" s="62"/>
      <c r="C37" s="54"/>
      <c r="D37" s="9" t="s">
        <v>41</v>
      </c>
      <c r="E37" s="42" t="s">
        <v>7</v>
      </c>
      <c r="F37" s="6">
        <v>2200</v>
      </c>
      <c r="G37" s="6">
        <v>6861.6399999999994</v>
      </c>
      <c r="H37" s="6">
        <v>6587.4</v>
      </c>
      <c r="I37" s="6">
        <v>1913.7399999999998</v>
      </c>
      <c r="J37" s="6">
        <v>1913.7399999999998</v>
      </c>
    </row>
    <row r="38" spans="1:10" ht="30">
      <c r="A38" s="60"/>
      <c r="B38" s="50"/>
      <c r="C38" s="65"/>
      <c r="D38" s="10" t="s">
        <v>152</v>
      </c>
      <c r="E38" s="43" t="s">
        <v>7</v>
      </c>
      <c r="F38" s="5">
        <v>9958</v>
      </c>
      <c r="G38" s="5">
        <v>8426.4599999999991</v>
      </c>
      <c r="H38" s="5">
        <v>800</v>
      </c>
      <c r="I38" s="5">
        <v>518.91999999999996</v>
      </c>
      <c r="J38" s="5">
        <v>518.91999999999996</v>
      </c>
    </row>
    <row r="39" spans="1:10">
      <c r="A39" s="60"/>
      <c r="B39" s="62"/>
      <c r="C39" s="54"/>
      <c r="D39" s="49" t="s">
        <v>153</v>
      </c>
      <c r="E39" s="42" t="s">
        <v>7</v>
      </c>
      <c r="F39" s="6">
        <v>43096947</v>
      </c>
      <c r="G39" s="6">
        <v>46480508.719999999</v>
      </c>
      <c r="H39" s="6">
        <v>30129601.280000001</v>
      </c>
      <c r="I39" s="6">
        <v>28359098.609999996</v>
      </c>
      <c r="J39" s="6">
        <v>26878435.91</v>
      </c>
    </row>
    <row r="40" spans="1:10">
      <c r="A40" s="60"/>
      <c r="B40" s="50"/>
      <c r="C40" s="65"/>
      <c r="D40" s="50"/>
      <c r="E40" s="43" t="s">
        <v>5</v>
      </c>
      <c r="F40" s="5">
        <v>6640989</v>
      </c>
      <c r="G40" s="5">
        <v>10619604.890000001</v>
      </c>
      <c r="H40" s="5">
        <v>6097012.1199999992</v>
      </c>
      <c r="I40" s="5">
        <v>5844054.6400000006</v>
      </c>
      <c r="J40" s="5">
        <v>2198422.29</v>
      </c>
    </row>
    <row r="41" spans="1:10" ht="30">
      <c r="A41" s="60"/>
      <c r="B41" s="62"/>
      <c r="C41" s="54"/>
      <c r="D41" s="51"/>
      <c r="E41" s="42" t="s">
        <v>23</v>
      </c>
      <c r="F41" s="6">
        <v>49789</v>
      </c>
      <c r="G41" s="6">
        <v>49789</v>
      </c>
      <c r="H41" s="6">
        <v>20992.09</v>
      </c>
      <c r="I41" s="6">
        <v>0</v>
      </c>
      <c r="J41" s="6">
        <v>0</v>
      </c>
    </row>
    <row r="42" spans="1:10">
      <c r="A42" s="60"/>
      <c r="B42" s="50"/>
      <c r="C42" s="64" t="s">
        <v>27</v>
      </c>
      <c r="D42" s="65"/>
      <c r="E42" s="65"/>
      <c r="F42" s="5">
        <v>58329883</v>
      </c>
      <c r="G42" s="5">
        <v>64383276.709999993</v>
      </c>
      <c r="H42" s="5">
        <v>39385123.100000001</v>
      </c>
      <c r="I42" s="5">
        <v>36867121.079999998</v>
      </c>
      <c r="J42" s="5">
        <v>31480260.009999998</v>
      </c>
    </row>
    <row r="43" spans="1:10">
      <c r="A43" s="60"/>
      <c r="B43" s="62"/>
      <c r="C43" s="53" t="s">
        <v>61</v>
      </c>
      <c r="D43" s="9" t="s">
        <v>30</v>
      </c>
      <c r="E43" s="42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135</v>
      </c>
      <c r="E44" s="43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42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43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>
      <c r="A48" s="60"/>
      <c r="B48" s="55" t="s">
        <v>20</v>
      </c>
      <c r="C48" s="56"/>
      <c r="D48" s="56"/>
      <c r="E48" s="56"/>
      <c r="F48" s="7">
        <v>1553256634</v>
      </c>
      <c r="G48" s="7">
        <v>1766565400.159997</v>
      </c>
      <c r="H48" s="7">
        <v>1467073220.9000001</v>
      </c>
      <c r="I48" s="7">
        <v>1454286841.2600005</v>
      </c>
      <c r="J48" s="7">
        <v>1399291305.7200005</v>
      </c>
    </row>
    <row r="49" spans="1:10">
      <c r="A49" s="60"/>
      <c r="B49" s="49" t="s">
        <v>63</v>
      </c>
      <c r="C49" s="53" t="s">
        <v>22</v>
      </c>
      <c r="D49" s="49" t="s">
        <v>136</v>
      </c>
      <c r="E49" s="42" t="s">
        <v>7</v>
      </c>
      <c r="F49" s="6">
        <v>41000000</v>
      </c>
      <c r="G49" s="6">
        <v>52388999.999999993</v>
      </c>
      <c r="H49" s="6">
        <v>43607460.599999994</v>
      </c>
      <c r="I49" s="6">
        <v>37579814.859999999</v>
      </c>
      <c r="J49" s="6">
        <v>37576035.380000003</v>
      </c>
    </row>
    <row r="50" spans="1:10">
      <c r="A50" s="60"/>
      <c r="B50" s="50"/>
      <c r="C50" s="65"/>
      <c r="D50" s="63"/>
      <c r="E50" s="43" t="s">
        <v>5</v>
      </c>
      <c r="F50" s="5">
        <v>0</v>
      </c>
      <c r="G50" s="5">
        <v>596000</v>
      </c>
      <c r="H50" s="5">
        <v>573575.94999999995</v>
      </c>
      <c r="I50" s="5">
        <v>527031.02</v>
      </c>
      <c r="J50" s="5">
        <v>519793.49</v>
      </c>
    </row>
    <row r="51" spans="1:10">
      <c r="A51" s="60"/>
      <c r="B51" s="51"/>
      <c r="C51" s="53" t="s">
        <v>24</v>
      </c>
      <c r="D51" s="54"/>
      <c r="E51" s="54"/>
      <c r="F51" s="6">
        <v>41000000</v>
      </c>
      <c r="G51" s="6">
        <v>52985000</v>
      </c>
      <c r="H51" s="6">
        <v>44181036.549999997</v>
      </c>
      <c r="I51" s="6">
        <v>38106845.880000003</v>
      </c>
      <c r="J51" s="6">
        <v>38095828.870000005</v>
      </c>
    </row>
    <row r="52" spans="1:10">
      <c r="A52" s="61"/>
      <c r="B52" s="55" t="s">
        <v>65</v>
      </c>
      <c r="C52" s="56"/>
      <c r="D52" s="56"/>
      <c r="E52" s="56"/>
      <c r="F52" s="7">
        <v>41000000</v>
      </c>
      <c r="G52" s="7">
        <v>52985000</v>
      </c>
      <c r="H52" s="7">
        <v>44181036.549999997</v>
      </c>
      <c r="I52" s="7">
        <v>38106845.880000003</v>
      </c>
      <c r="J52" s="7">
        <v>38095828.870000005</v>
      </c>
    </row>
    <row r="53" spans="1:10">
      <c r="A53" s="67" t="s">
        <v>9</v>
      </c>
      <c r="B53" s="68"/>
      <c r="C53" s="68"/>
      <c r="D53" s="68"/>
      <c r="E53" s="68"/>
      <c r="F53" s="12">
        <v>1594256634</v>
      </c>
      <c r="G53" s="12">
        <v>1819550400.159997</v>
      </c>
      <c r="H53" s="12">
        <v>1511254257.45</v>
      </c>
      <c r="I53" s="12">
        <v>1492393687.1400003</v>
      </c>
      <c r="J53" s="12">
        <v>1437387134.5900006</v>
      </c>
    </row>
    <row r="54" spans="1:10" ht="30">
      <c r="A54" s="59" t="s">
        <v>10</v>
      </c>
      <c r="B54" s="52" t="s">
        <v>19</v>
      </c>
      <c r="C54" s="64" t="s">
        <v>22</v>
      </c>
      <c r="D54" s="10" t="s">
        <v>37</v>
      </c>
      <c r="E54" s="43" t="s">
        <v>7</v>
      </c>
      <c r="F54" s="5">
        <v>2329</v>
      </c>
      <c r="G54" s="5">
        <v>0</v>
      </c>
      <c r="H54" s="5">
        <v>0</v>
      </c>
      <c r="I54" s="5">
        <v>0</v>
      </c>
      <c r="J54" s="5">
        <v>0</v>
      </c>
    </row>
    <row r="55" spans="1:10" ht="30">
      <c r="A55" s="60"/>
      <c r="B55" s="62"/>
      <c r="C55" s="54"/>
      <c r="D55" s="9" t="s">
        <v>36</v>
      </c>
      <c r="E55" s="42" t="s">
        <v>5</v>
      </c>
      <c r="F55" s="6">
        <v>2500</v>
      </c>
      <c r="G55" s="6">
        <v>2500</v>
      </c>
      <c r="H55" s="6">
        <v>0</v>
      </c>
      <c r="I55" s="6">
        <v>0</v>
      </c>
      <c r="J55" s="6">
        <v>0</v>
      </c>
    </row>
    <row r="56" spans="1:10">
      <c r="A56" s="60"/>
      <c r="B56" s="50"/>
      <c r="C56" s="65"/>
      <c r="D56" s="10" t="s">
        <v>137</v>
      </c>
      <c r="E56" s="43" t="s">
        <v>7</v>
      </c>
      <c r="F56" s="5">
        <v>16306415</v>
      </c>
      <c r="G56" s="5">
        <v>30633219</v>
      </c>
      <c r="H56" s="5">
        <v>29390371.98</v>
      </c>
      <c r="I56" s="5">
        <v>29390079.73</v>
      </c>
      <c r="J56" s="5">
        <v>29387587.739999998</v>
      </c>
    </row>
    <row r="57" spans="1:10">
      <c r="A57" s="60"/>
      <c r="B57" s="62"/>
      <c r="C57" s="53" t="s">
        <v>24</v>
      </c>
      <c r="D57" s="54"/>
      <c r="E57" s="54"/>
      <c r="F57" s="6">
        <v>16311244</v>
      </c>
      <c r="G57" s="6">
        <v>30635719</v>
      </c>
      <c r="H57" s="6">
        <v>29390371.98</v>
      </c>
      <c r="I57" s="6">
        <v>29390079.73</v>
      </c>
      <c r="J57" s="6">
        <v>29387587.739999998</v>
      </c>
    </row>
    <row r="58" spans="1:10" ht="30">
      <c r="A58" s="60"/>
      <c r="B58" s="50"/>
      <c r="C58" s="64" t="s">
        <v>6</v>
      </c>
      <c r="D58" s="10" t="s">
        <v>37</v>
      </c>
      <c r="E58" s="43" t="s">
        <v>7</v>
      </c>
      <c r="F58" s="5">
        <v>2670</v>
      </c>
      <c r="G58" s="5">
        <v>0</v>
      </c>
      <c r="H58" s="5">
        <v>0</v>
      </c>
      <c r="I58" s="5">
        <v>0</v>
      </c>
      <c r="J58" s="5">
        <v>0</v>
      </c>
    </row>
    <row r="59" spans="1:10" ht="30">
      <c r="A59" s="60"/>
      <c r="B59" s="62"/>
      <c r="C59" s="54"/>
      <c r="D59" s="9" t="s">
        <v>36</v>
      </c>
      <c r="E59" s="42" t="s">
        <v>5</v>
      </c>
      <c r="F59" s="6">
        <v>2500</v>
      </c>
      <c r="G59" s="6">
        <v>2500</v>
      </c>
      <c r="H59" s="6">
        <v>0</v>
      </c>
      <c r="I59" s="6">
        <v>0</v>
      </c>
      <c r="J59" s="6">
        <v>0</v>
      </c>
    </row>
    <row r="60" spans="1:10">
      <c r="A60" s="60"/>
      <c r="B60" s="50"/>
      <c r="C60" s="65"/>
      <c r="D60" s="10" t="s">
        <v>137</v>
      </c>
      <c r="E60" s="43" t="s">
        <v>7</v>
      </c>
      <c r="F60" s="5">
        <v>18691222</v>
      </c>
      <c r="G60" s="5">
        <v>4364418</v>
      </c>
      <c r="H60" s="5">
        <v>4364418</v>
      </c>
      <c r="I60" s="5">
        <v>4364417</v>
      </c>
      <c r="J60" s="5">
        <v>4364417</v>
      </c>
    </row>
    <row r="61" spans="1:10">
      <c r="A61" s="60"/>
      <c r="B61" s="62"/>
      <c r="C61" s="53" t="s">
        <v>25</v>
      </c>
      <c r="D61" s="54"/>
      <c r="E61" s="54"/>
      <c r="F61" s="6">
        <v>18696392</v>
      </c>
      <c r="G61" s="6">
        <v>4366918</v>
      </c>
      <c r="H61" s="6">
        <v>4364418</v>
      </c>
      <c r="I61" s="6">
        <v>4364417</v>
      </c>
      <c r="J61" s="6">
        <v>4364417</v>
      </c>
    </row>
    <row r="62" spans="1:10">
      <c r="A62" s="60"/>
      <c r="B62" s="50"/>
      <c r="C62" s="64" t="s">
        <v>11</v>
      </c>
      <c r="D62" s="52" t="s">
        <v>37</v>
      </c>
      <c r="E62" s="43" t="s">
        <v>7</v>
      </c>
      <c r="F62" s="5">
        <v>93964732</v>
      </c>
      <c r="G62" s="5">
        <v>79512956.219999999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4"/>
      <c r="D63" s="51"/>
      <c r="E63" s="42" t="s">
        <v>5</v>
      </c>
      <c r="F63" s="6">
        <v>3971623</v>
      </c>
      <c r="G63" s="6">
        <v>3360787.38</v>
      </c>
      <c r="H63" s="6">
        <v>0</v>
      </c>
      <c r="I63" s="6">
        <v>0</v>
      </c>
      <c r="J63" s="6">
        <v>0</v>
      </c>
    </row>
    <row r="64" spans="1:10">
      <c r="A64" s="60"/>
      <c r="B64" s="50"/>
      <c r="C64" s="64" t="s">
        <v>28</v>
      </c>
      <c r="D64" s="65"/>
      <c r="E64" s="65"/>
      <c r="F64" s="5">
        <v>97936355</v>
      </c>
      <c r="G64" s="5">
        <v>82873743.599999994</v>
      </c>
      <c r="H64" s="5">
        <v>0</v>
      </c>
      <c r="I64" s="5">
        <v>0</v>
      </c>
      <c r="J64" s="5">
        <v>0</v>
      </c>
    </row>
    <row r="65" spans="1:10" ht="45">
      <c r="A65" s="60"/>
      <c r="B65" s="62"/>
      <c r="C65" s="42" t="s">
        <v>8</v>
      </c>
      <c r="D65" s="9" t="s">
        <v>37</v>
      </c>
      <c r="E65" s="42" t="s">
        <v>7</v>
      </c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>
      <c r="A66" s="60"/>
      <c r="B66" s="63"/>
      <c r="C66" s="64" t="s">
        <v>27</v>
      </c>
      <c r="D66" s="65"/>
      <c r="E66" s="65"/>
      <c r="F66" s="5">
        <v>133139</v>
      </c>
      <c r="G66" s="5">
        <v>112662.22</v>
      </c>
      <c r="H66" s="5">
        <v>0</v>
      </c>
      <c r="I66" s="5">
        <v>0</v>
      </c>
      <c r="J66" s="5">
        <v>0</v>
      </c>
    </row>
    <row r="67" spans="1:10">
      <c r="A67" s="60"/>
      <c r="B67" s="71" t="s">
        <v>20</v>
      </c>
      <c r="C67" s="72"/>
      <c r="D67" s="72"/>
      <c r="E67" s="72"/>
      <c r="F67" s="11">
        <v>133077130</v>
      </c>
      <c r="G67" s="11">
        <v>117989042.81999999</v>
      </c>
      <c r="H67" s="11">
        <v>33754789.980000004</v>
      </c>
      <c r="I67" s="11">
        <v>33754496.730000004</v>
      </c>
      <c r="J67" s="11">
        <v>33752004.739999995</v>
      </c>
    </row>
    <row r="68" spans="1:10">
      <c r="A68" s="60"/>
      <c r="B68" s="52" t="s">
        <v>43</v>
      </c>
      <c r="C68" s="64" t="s">
        <v>22</v>
      </c>
      <c r="D68" s="52" t="s">
        <v>44</v>
      </c>
      <c r="E68" s="43" t="s">
        <v>13</v>
      </c>
      <c r="F68" s="5">
        <v>0</v>
      </c>
      <c r="G68" s="5">
        <v>3339332</v>
      </c>
      <c r="H68" s="5">
        <v>0</v>
      </c>
      <c r="I68" s="5">
        <v>0</v>
      </c>
      <c r="J68" s="5">
        <v>0</v>
      </c>
    </row>
    <row r="69" spans="1:10">
      <c r="A69" s="60"/>
      <c r="B69" s="62"/>
      <c r="C69" s="54"/>
      <c r="D69" s="62"/>
      <c r="E69" s="42" t="s">
        <v>7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1:10" ht="30">
      <c r="A70" s="60"/>
      <c r="B70" s="50"/>
      <c r="C70" s="65"/>
      <c r="D70" s="63"/>
      <c r="E70" s="46" t="s">
        <v>183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>
      <c r="A71" s="60"/>
      <c r="B71" s="62"/>
      <c r="C71" s="54"/>
      <c r="D71" s="49" t="s">
        <v>83</v>
      </c>
      <c r="E71" s="42" t="s">
        <v>7</v>
      </c>
      <c r="F71" s="6">
        <v>129700559</v>
      </c>
      <c r="G71" s="6">
        <v>108083799.60000004</v>
      </c>
      <c r="H71" s="6">
        <v>104926215.55000004</v>
      </c>
      <c r="I71" s="6">
        <v>96252185.88000001</v>
      </c>
      <c r="J71" s="6">
        <v>85593138.460000008</v>
      </c>
    </row>
    <row r="72" spans="1:10">
      <c r="A72" s="60"/>
      <c r="B72" s="50"/>
      <c r="C72" s="65"/>
      <c r="D72" s="63"/>
      <c r="E72" s="43" t="s">
        <v>5</v>
      </c>
      <c r="F72" s="5">
        <v>2029080</v>
      </c>
      <c r="G72" s="5">
        <v>7529080</v>
      </c>
      <c r="H72" s="5">
        <v>6849013.21</v>
      </c>
      <c r="I72" s="5">
        <v>5259650.3899999997</v>
      </c>
      <c r="J72" s="5">
        <v>2940560.96</v>
      </c>
    </row>
    <row r="73" spans="1:10">
      <c r="A73" s="60"/>
      <c r="B73" s="62"/>
      <c r="C73" s="53" t="s">
        <v>24</v>
      </c>
      <c r="D73" s="54"/>
      <c r="E73" s="54"/>
      <c r="F73" s="6">
        <v>131729639</v>
      </c>
      <c r="G73" s="6">
        <v>118952211.60000004</v>
      </c>
      <c r="H73" s="6">
        <v>111775228.76000004</v>
      </c>
      <c r="I73" s="6">
        <v>101511836.27000001</v>
      </c>
      <c r="J73" s="6">
        <v>88533699.420000002</v>
      </c>
    </row>
    <row r="74" spans="1:10">
      <c r="A74" s="60"/>
      <c r="B74" s="50"/>
      <c r="C74" s="64" t="s">
        <v>6</v>
      </c>
      <c r="D74" s="52" t="s">
        <v>44</v>
      </c>
      <c r="E74" s="43" t="s">
        <v>13</v>
      </c>
      <c r="F74" s="5">
        <v>382647793</v>
      </c>
      <c r="G74" s="5">
        <v>296092087.58000004</v>
      </c>
      <c r="H74" s="5">
        <v>237571016.35000005</v>
      </c>
      <c r="I74" s="5">
        <v>237568043.07000005</v>
      </c>
      <c r="J74" s="5">
        <v>230294039.82000005</v>
      </c>
    </row>
    <row r="75" spans="1:10">
      <c r="A75" s="60"/>
      <c r="B75" s="62"/>
      <c r="C75" s="54"/>
      <c r="D75" s="62"/>
      <c r="E75" s="42" t="s">
        <v>14</v>
      </c>
      <c r="F75" s="6">
        <v>95706341</v>
      </c>
      <c r="G75" s="6">
        <v>50506341</v>
      </c>
      <c r="H75" s="6">
        <v>49327146.359999999</v>
      </c>
      <c r="I75" s="6">
        <v>49327146.329999998</v>
      </c>
      <c r="J75" s="6">
        <v>44429963.189999998</v>
      </c>
    </row>
    <row r="76" spans="1:10">
      <c r="A76" s="60"/>
      <c r="B76" s="50"/>
      <c r="C76" s="65"/>
      <c r="D76" s="63"/>
      <c r="E76" s="43" t="s">
        <v>7</v>
      </c>
      <c r="F76" s="5">
        <v>90546102</v>
      </c>
      <c r="G76" s="5">
        <v>27146102</v>
      </c>
      <c r="H76" s="5">
        <v>25603226.670000002</v>
      </c>
      <c r="I76" s="5">
        <v>25603160.750000004</v>
      </c>
      <c r="J76" s="5">
        <v>25398773.900000002</v>
      </c>
    </row>
    <row r="77" spans="1:10">
      <c r="A77" s="60"/>
      <c r="B77" s="62"/>
      <c r="C77" s="54"/>
      <c r="D77" s="49" t="s">
        <v>83</v>
      </c>
      <c r="E77" s="42" t="s">
        <v>7</v>
      </c>
      <c r="F77" s="6">
        <v>20377857</v>
      </c>
      <c r="G77" s="6">
        <v>20377857</v>
      </c>
      <c r="H77" s="6">
        <v>15834654.9</v>
      </c>
      <c r="I77" s="6">
        <v>12544227.07</v>
      </c>
      <c r="J77" s="6">
        <v>10975795.279999999</v>
      </c>
    </row>
    <row r="78" spans="1:10">
      <c r="A78" s="60"/>
      <c r="B78" s="50"/>
      <c r="C78" s="65"/>
      <c r="D78" s="63"/>
      <c r="E78" s="43" t="s">
        <v>5</v>
      </c>
      <c r="F78" s="5">
        <v>2315637</v>
      </c>
      <c r="G78" s="5">
        <v>2315637</v>
      </c>
      <c r="H78" s="5">
        <v>2156049.73</v>
      </c>
      <c r="I78" s="5">
        <v>971180</v>
      </c>
      <c r="J78" s="5">
        <v>336488.8</v>
      </c>
    </row>
    <row r="79" spans="1:10">
      <c r="A79" s="60"/>
      <c r="B79" s="62"/>
      <c r="C79" s="53" t="s">
        <v>25</v>
      </c>
      <c r="D79" s="54"/>
      <c r="E79" s="54"/>
      <c r="F79" s="6">
        <v>591593730</v>
      </c>
      <c r="G79" s="6">
        <v>396438024.58000004</v>
      </c>
      <c r="H79" s="6">
        <v>330492094.01000005</v>
      </c>
      <c r="I79" s="6">
        <v>326013757.22000003</v>
      </c>
      <c r="J79" s="6">
        <v>311435060.99000001</v>
      </c>
    </row>
    <row r="80" spans="1:10" ht="75">
      <c r="A80" s="60"/>
      <c r="B80" s="50"/>
      <c r="C80" s="43" t="s">
        <v>11</v>
      </c>
      <c r="D80" s="10" t="s">
        <v>44</v>
      </c>
      <c r="E80" s="43" t="s">
        <v>7</v>
      </c>
      <c r="F80" s="5">
        <v>0</v>
      </c>
      <c r="G80" s="5">
        <v>708141.38</v>
      </c>
      <c r="H80" s="5">
        <v>0</v>
      </c>
      <c r="I80" s="5">
        <v>0</v>
      </c>
      <c r="J80" s="5">
        <v>0</v>
      </c>
    </row>
    <row r="81" spans="1:10">
      <c r="A81" s="60"/>
      <c r="B81" s="51"/>
      <c r="C81" s="53" t="s">
        <v>28</v>
      </c>
      <c r="D81" s="54"/>
      <c r="E81" s="54"/>
      <c r="F81" s="6">
        <v>0</v>
      </c>
      <c r="G81" s="6">
        <v>708141.38</v>
      </c>
      <c r="H81" s="6">
        <v>0</v>
      </c>
      <c r="I81" s="6">
        <v>0</v>
      </c>
      <c r="J81" s="6">
        <v>0</v>
      </c>
    </row>
    <row r="82" spans="1:10">
      <c r="A82" s="61"/>
      <c r="B82" s="55" t="s">
        <v>45</v>
      </c>
      <c r="C82" s="56"/>
      <c r="D82" s="56"/>
      <c r="E82" s="56"/>
      <c r="F82" s="7">
        <v>723323369</v>
      </c>
      <c r="G82" s="7">
        <v>516098377.56</v>
      </c>
      <c r="H82" s="7">
        <v>442267322.7700001</v>
      </c>
      <c r="I82" s="7">
        <v>427525593.49000001</v>
      </c>
      <c r="J82" s="7">
        <v>399968760.41000003</v>
      </c>
    </row>
    <row r="83" spans="1:10" ht="15.75" thickBot="1">
      <c r="A83" s="67" t="s">
        <v>12</v>
      </c>
      <c r="B83" s="68"/>
      <c r="C83" s="68"/>
      <c r="D83" s="68"/>
      <c r="E83" s="68"/>
      <c r="F83" s="12">
        <v>856400499</v>
      </c>
      <c r="G83" s="12">
        <v>634087420.38</v>
      </c>
      <c r="H83" s="12">
        <v>476022112.75000012</v>
      </c>
      <c r="I83" s="12">
        <v>461280090.22000003</v>
      </c>
      <c r="J83" s="12">
        <v>433720765.14999998</v>
      </c>
    </row>
    <row r="84" spans="1:10" ht="15.75" thickTop="1">
      <c r="A84" s="69" t="s">
        <v>18</v>
      </c>
      <c r="B84" s="70"/>
      <c r="C84" s="70"/>
      <c r="D84" s="70"/>
      <c r="E84" s="70"/>
      <c r="F84" s="13">
        <v>2450657133</v>
      </c>
      <c r="G84" s="13">
        <v>2453637820.5399971</v>
      </c>
      <c r="H84" s="13">
        <v>1987276370.2000003</v>
      </c>
      <c r="I84" s="13">
        <v>1953673777.3600004</v>
      </c>
      <c r="J84" s="13">
        <v>1871107899.7400007</v>
      </c>
    </row>
    <row r="86" spans="1:10" ht="15.75">
      <c r="A86" s="76" t="s">
        <v>29</v>
      </c>
      <c r="B86" s="76"/>
      <c r="C86" s="76"/>
      <c r="D86" s="76"/>
      <c r="E86" s="76"/>
      <c r="F86" s="76"/>
      <c r="G86" s="76"/>
      <c r="H86" s="76"/>
      <c r="I86" s="76"/>
      <c r="J86" s="76"/>
    </row>
    <row r="87" spans="1:10">
      <c r="A87" s="57" t="s">
        <v>129</v>
      </c>
      <c r="B87" s="57"/>
      <c r="C87" s="57"/>
      <c r="D87" s="57"/>
      <c r="E87" s="57"/>
      <c r="F87" s="57"/>
      <c r="G87" s="57"/>
      <c r="H87" s="57"/>
      <c r="I87" s="57"/>
      <c r="J87" s="57"/>
    </row>
    <row r="88" spans="1:10" s="1" customFormat="1">
      <c r="A88" s="25" t="s">
        <v>66</v>
      </c>
      <c r="B88" s="19"/>
      <c r="C88" s="19"/>
      <c r="D88" s="19"/>
      <c r="E88" s="19"/>
      <c r="F88" s="19"/>
      <c r="G88" s="18"/>
      <c r="H88" s="18"/>
      <c r="I88" s="18"/>
      <c r="J88" s="18"/>
    </row>
    <row r="89" spans="1:10">
      <c r="A89" s="2"/>
      <c r="B89" s="1"/>
      <c r="C89" s="1"/>
      <c r="D89" s="1"/>
      <c r="E89" s="1"/>
      <c r="F89" s="1"/>
      <c r="G89" s="1"/>
      <c r="H89" s="1"/>
      <c r="I89" s="1"/>
      <c r="J89" s="26" t="s">
        <v>180</v>
      </c>
    </row>
    <row r="90" spans="1:10" ht="30">
      <c r="A90" s="14"/>
      <c r="B90" s="14" t="s">
        <v>0</v>
      </c>
      <c r="C90" s="14" t="s">
        <v>1</v>
      </c>
      <c r="D90" s="14" t="s">
        <v>2</v>
      </c>
      <c r="E90" s="14" t="s">
        <v>3</v>
      </c>
      <c r="F90" s="15"/>
      <c r="G90" s="15" t="s">
        <v>46</v>
      </c>
      <c r="H90" s="15" t="s">
        <v>47</v>
      </c>
      <c r="I90" s="15" t="s">
        <v>48</v>
      </c>
      <c r="J90" s="15" t="s">
        <v>49</v>
      </c>
    </row>
    <row r="91" spans="1:10">
      <c r="A91" s="59"/>
      <c r="B91" s="52" t="s">
        <v>157</v>
      </c>
      <c r="C91" s="64" t="s">
        <v>22</v>
      </c>
      <c r="D91" s="10" t="s">
        <v>158</v>
      </c>
      <c r="E91" s="43" t="s">
        <v>7</v>
      </c>
      <c r="F91" s="5"/>
      <c r="G91" s="5">
        <v>2000000</v>
      </c>
      <c r="H91" s="5">
        <v>2000000</v>
      </c>
      <c r="I91" s="5">
        <v>893700.5</v>
      </c>
      <c r="J91" s="5">
        <v>799455.28</v>
      </c>
    </row>
    <row r="92" spans="1:10">
      <c r="A92" s="60"/>
      <c r="B92" s="62"/>
      <c r="C92" s="54"/>
      <c r="D92" s="71" t="s">
        <v>159</v>
      </c>
      <c r="E92" s="72"/>
      <c r="F92" s="11"/>
      <c r="G92" s="11">
        <v>2000000</v>
      </c>
      <c r="H92" s="11">
        <v>2000000</v>
      </c>
      <c r="I92" s="11">
        <v>893700.5</v>
      </c>
      <c r="J92" s="11">
        <v>799455.28</v>
      </c>
    </row>
    <row r="93" spans="1:10">
      <c r="A93" s="60"/>
      <c r="B93" s="63"/>
      <c r="C93" s="64" t="s">
        <v>24</v>
      </c>
      <c r="D93" s="65"/>
      <c r="E93" s="65"/>
      <c r="F93" s="5"/>
      <c r="G93" s="5">
        <v>2000000</v>
      </c>
      <c r="H93" s="5">
        <v>2000000</v>
      </c>
      <c r="I93" s="5">
        <v>893700.5</v>
      </c>
      <c r="J93" s="5">
        <v>799455.28</v>
      </c>
    </row>
    <row r="94" spans="1:10">
      <c r="A94" s="60"/>
      <c r="B94" s="71" t="s">
        <v>160</v>
      </c>
      <c r="C94" s="72"/>
      <c r="D94" s="72"/>
      <c r="E94" s="72"/>
      <c r="F94" s="11"/>
      <c r="G94" s="11">
        <v>2000000</v>
      </c>
      <c r="H94" s="11">
        <v>2000000</v>
      </c>
      <c r="I94" s="11">
        <v>893700.5</v>
      </c>
      <c r="J94" s="11">
        <v>799455.28</v>
      </c>
    </row>
    <row r="95" spans="1:10">
      <c r="A95" s="60"/>
      <c r="B95" s="52" t="s">
        <v>173</v>
      </c>
      <c r="C95" s="64" t="s">
        <v>174</v>
      </c>
      <c r="D95" s="10" t="s">
        <v>175</v>
      </c>
      <c r="E95" s="43" t="s">
        <v>7</v>
      </c>
      <c r="F95" s="5"/>
      <c r="G95" s="5">
        <v>3835184.7</v>
      </c>
      <c r="H95" s="5">
        <v>2835184.7</v>
      </c>
      <c r="I95" s="5">
        <v>1011175</v>
      </c>
      <c r="J95" s="5">
        <v>946600</v>
      </c>
    </row>
    <row r="96" spans="1:10">
      <c r="A96" s="60"/>
      <c r="B96" s="62"/>
      <c r="C96" s="54"/>
      <c r="D96" s="71" t="s">
        <v>176</v>
      </c>
      <c r="E96" s="72"/>
      <c r="F96" s="11"/>
      <c r="G96" s="11">
        <v>3835184.7</v>
      </c>
      <c r="H96" s="11">
        <v>2835184.7</v>
      </c>
      <c r="I96" s="11">
        <v>1011175</v>
      </c>
      <c r="J96" s="11">
        <v>946600</v>
      </c>
    </row>
    <row r="97" spans="1:10">
      <c r="A97" s="60"/>
      <c r="B97" s="63"/>
      <c r="C97" s="64" t="s">
        <v>177</v>
      </c>
      <c r="D97" s="65"/>
      <c r="E97" s="65"/>
      <c r="F97" s="5"/>
      <c r="G97" s="5">
        <v>3835184.7</v>
      </c>
      <c r="H97" s="5">
        <v>2835184.7</v>
      </c>
      <c r="I97" s="5">
        <v>1011175</v>
      </c>
      <c r="J97" s="5">
        <v>946600</v>
      </c>
    </row>
    <row r="98" spans="1:10">
      <c r="A98" s="60"/>
      <c r="B98" s="71" t="s">
        <v>178</v>
      </c>
      <c r="C98" s="72"/>
      <c r="D98" s="72"/>
      <c r="E98" s="72"/>
      <c r="F98" s="11"/>
      <c r="G98" s="11">
        <v>3835184.7</v>
      </c>
      <c r="H98" s="11">
        <v>2835184.7</v>
      </c>
      <c r="I98" s="11">
        <v>1011175</v>
      </c>
      <c r="J98" s="11">
        <v>946600</v>
      </c>
    </row>
    <row r="99" spans="1:10">
      <c r="A99" s="60"/>
      <c r="B99" s="52" t="s">
        <v>84</v>
      </c>
      <c r="C99" s="64" t="s">
        <v>85</v>
      </c>
      <c r="D99" s="10" t="s">
        <v>86</v>
      </c>
      <c r="E99" s="43" t="s">
        <v>5</v>
      </c>
      <c r="F99" s="5"/>
      <c r="G99" s="5">
        <v>4449081.83</v>
      </c>
      <c r="H99" s="5">
        <v>4442895.28</v>
      </c>
      <c r="I99" s="5">
        <v>4440120.78</v>
      </c>
      <c r="J99" s="5">
        <v>3970807.74</v>
      </c>
    </row>
    <row r="100" spans="1:10">
      <c r="A100" s="60"/>
      <c r="B100" s="62"/>
      <c r="C100" s="54"/>
      <c r="D100" s="71" t="s">
        <v>87</v>
      </c>
      <c r="E100" s="72"/>
      <c r="F100" s="11"/>
      <c r="G100" s="11">
        <v>4449081.83</v>
      </c>
      <c r="H100" s="11">
        <v>4442895.28</v>
      </c>
      <c r="I100" s="11">
        <v>4440120.78</v>
      </c>
      <c r="J100" s="11">
        <v>3970807.74</v>
      </c>
    </row>
    <row r="101" spans="1:10">
      <c r="A101" s="60"/>
      <c r="B101" s="50"/>
      <c r="C101" s="65"/>
      <c r="D101" s="10" t="s">
        <v>163</v>
      </c>
      <c r="E101" s="43" t="s">
        <v>5</v>
      </c>
      <c r="F101" s="5"/>
      <c r="G101" s="5">
        <v>474160</v>
      </c>
      <c r="H101" s="5">
        <v>474160</v>
      </c>
      <c r="I101" s="5">
        <v>339092</v>
      </c>
      <c r="J101" s="5">
        <v>164865.12</v>
      </c>
    </row>
    <row r="102" spans="1:10">
      <c r="A102" s="60"/>
      <c r="B102" s="62"/>
      <c r="C102" s="54"/>
      <c r="D102" s="71" t="s">
        <v>164</v>
      </c>
      <c r="E102" s="72"/>
      <c r="F102" s="11"/>
      <c r="G102" s="11">
        <v>474160</v>
      </c>
      <c r="H102" s="11">
        <v>474160</v>
      </c>
      <c r="I102" s="11">
        <v>339092</v>
      </c>
      <c r="J102" s="11">
        <v>164865.12</v>
      </c>
    </row>
    <row r="103" spans="1:10">
      <c r="A103" s="60"/>
      <c r="B103" s="63"/>
      <c r="C103" s="64" t="s">
        <v>88</v>
      </c>
      <c r="D103" s="65"/>
      <c r="E103" s="65"/>
      <c r="F103" s="5"/>
      <c r="G103" s="5">
        <v>4923241.83</v>
      </c>
      <c r="H103" s="5">
        <v>4917055.28</v>
      </c>
      <c r="I103" s="5">
        <v>4779212.78</v>
      </c>
      <c r="J103" s="5">
        <v>4135672.8600000003</v>
      </c>
    </row>
    <row r="104" spans="1:10">
      <c r="A104" s="60"/>
      <c r="B104" s="71" t="s">
        <v>89</v>
      </c>
      <c r="C104" s="72"/>
      <c r="D104" s="72"/>
      <c r="E104" s="72"/>
      <c r="F104" s="11"/>
      <c r="G104" s="11">
        <v>4923241.83</v>
      </c>
      <c r="H104" s="11">
        <v>4917055.28</v>
      </c>
      <c r="I104" s="11">
        <v>4779212.78</v>
      </c>
      <c r="J104" s="11">
        <v>4135672.8600000003</v>
      </c>
    </row>
    <row r="105" spans="1:10">
      <c r="A105" s="60"/>
      <c r="B105" s="52" t="s">
        <v>90</v>
      </c>
      <c r="C105" s="64" t="s">
        <v>91</v>
      </c>
      <c r="D105" s="10" t="s">
        <v>92</v>
      </c>
      <c r="E105" s="43" t="s">
        <v>13</v>
      </c>
      <c r="F105" s="5"/>
      <c r="G105" s="5">
        <v>61040.52</v>
      </c>
      <c r="H105" s="5">
        <v>0</v>
      </c>
      <c r="I105" s="5">
        <v>0</v>
      </c>
      <c r="J105" s="5">
        <v>0</v>
      </c>
    </row>
    <row r="106" spans="1:10">
      <c r="A106" s="60"/>
      <c r="B106" s="62"/>
      <c r="C106" s="54"/>
      <c r="D106" s="71" t="s">
        <v>93</v>
      </c>
      <c r="E106" s="72"/>
      <c r="F106" s="11"/>
      <c r="G106" s="11">
        <v>61040.52</v>
      </c>
      <c r="H106" s="11">
        <v>0</v>
      </c>
      <c r="I106" s="11">
        <v>0</v>
      </c>
      <c r="J106" s="11">
        <v>0</v>
      </c>
    </row>
    <row r="107" spans="1:10">
      <c r="A107" s="60"/>
      <c r="B107" s="63"/>
      <c r="C107" s="64" t="s">
        <v>94</v>
      </c>
      <c r="D107" s="65"/>
      <c r="E107" s="65"/>
      <c r="F107" s="5"/>
      <c r="G107" s="5">
        <v>61040.52</v>
      </c>
      <c r="H107" s="5">
        <v>0</v>
      </c>
      <c r="I107" s="5">
        <v>0</v>
      </c>
      <c r="J107" s="5">
        <v>0</v>
      </c>
    </row>
    <row r="108" spans="1:10">
      <c r="A108" s="60"/>
      <c r="B108" s="71" t="s">
        <v>95</v>
      </c>
      <c r="C108" s="72"/>
      <c r="D108" s="72"/>
      <c r="E108" s="72"/>
      <c r="F108" s="11"/>
      <c r="G108" s="11">
        <v>61040.52</v>
      </c>
      <c r="H108" s="11">
        <v>0</v>
      </c>
      <c r="I108" s="11">
        <v>0</v>
      </c>
      <c r="J108" s="11">
        <v>0</v>
      </c>
    </row>
    <row r="109" spans="1:10">
      <c r="A109" s="60"/>
      <c r="B109" s="52" t="s">
        <v>96</v>
      </c>
      <c r="C109" s="64" t="s">
        <v>22</v>
      </c>
      <c r="D109" s="10" t="s">
        <v>97</v>
      </c>
      <c r="E109" s="43" t="s">
        <v>7</v>
      </c>
      <c r="F109" s="5"/>
      <c r="G109" s="5">
        <v>7154074.5</v>
      </c>
      <c r="H109" s="5">
        <v>7060149</v>
      </c>
      <c r="I109" s="5">
        <v>6932169.7300000004</v>
      </c>
      <c r="J109" s="5">
        <v>6145282.6500000004</v>
      </c>
    </row>
    <row r="110" spans="1:10">
      <c r="A110" s="60"/>
      <c r="B110" s="62"/>
      <c r="C110" s="54"/>
      <c r="D110" s="71" t="s">
        <v>98</v>
      </c>
      <c r="E110" s="72"/>
      <c r="F110" s="11"/>
      <c r="G110" s="11">
        <v>7154074.5</v>
      </c>
      <c r="H110" s="11">
        <v>7060149</v>
      </c>
      <c r="I110" s="11">
        <v>6932169.7300000004</v>
      </c>
      <c r="J110" s="11">
        <v>6145282.6500000004</v>
      </c>
    </row>
    <row r="111" spans="1:10">
      <c r="A111" s="60"/>
      <c r="B111" s="63"/>
      <c r="C111" s="64" t="s">
        <v>24</v>
      </c>
      <c r="D111" s="65"/>
      <c r="E111" s="65"/>
      <c r="F111" s="5"/>
      <c r="G111" s="5">
        <v>7154074.5</v>
      </c>
      <c r="H111" s="5">
        <v>7060149</v>
      </c>
      <c r="I111" s="5">
        <v>6932169.7300000004</v>
      </c>
      <c r="J111" s="5">
        <v>6145282.6500000004</v>
      </c>
    </row>
    <row r="112" spans="1:10">
      <c r="A112" s="60"/>
      <c r="B112" s="71" t="s">
        <v>99</v>
      </c>
      <c r="C112" s="72"/>
      <c r="D112" s="72"/>
      <c r="E112" s="72"/>
      <c r="F112" s="11"/>
      <c r="G112" s="11">
        <v>7154074.5</v>
      </c>
      <c r="H112" s="11">
        <v>7060149</v>
      </c>
      <c r="I112" s="11">
        <v>6932169.7300000004</v>
      </c>
      <c r="J112" s="11">
        <v>6145282.6500000004</v>
      </c>
    </row>
    <row r="113" spans="1:10">
      <c r="A113" s="60"/>
      <c r="B113" s="52" t="s">
        <v>43</v>
      </c>
      <c r="C113" s="64" t="s">
        <v>22</v>
      </c>
      <c r="D113" s="52" t="s">
        <v>69</v>
      </c>
      <c r="E113" s="43" t="s">
        <v>7</v>
      </c>
      <c r="F113" s="5"/>
      <c r="G113" s="5">
        <v>131847446.28999999</v>
      </c>
      <c r="H113" s="5">
        <v>109212126.47999999</v>
      </c>
      <c r="I113" s="5">
        <v>107316114.57000001</v>
      </c>
      <c r="J113" s="5">
        <v>103094217.84000002</v>
      </c>
    </row>
    <row r="114" spans="1:10">
      <c r="A114" s="60"/>
      <c r="B114" s="62"/>
      <c r="C114" s="54"/>
      <c r="D114" s="51"/>
      <c r="E114" s="42" t="s">
        <v>5</v>
      </c>
      <c r="F114" s="6"/>
      <c r="G114" s="6">
        <v>26502763.32</v>
      </c>
      <c r="H114" s="6">
        <v>22307835.210000001</v>
      </c>
      <c r="I114" s="6">
        <v>5041796.91</v>
      </c>
      <c r="J114" s="6">
        <v>3759301.66</v>
      </c>
    </row>
    <row r="115" spans="1:10">
      <c r="A115" s="60"/>
      <c r="B115" s="50"/>
      <c r="C115" s="65"/>
      <c r="D115" s="55" t="s">
        <v>70</v>
      </c>
      <c r="E115" s="56"/>
      <c r="F115" s="7"/>
      <c r="G115" s="7">
        <v>158350209.60999998</v>
      </c>
      <c r="H115" s="7">
        <v>131519961.69</v>
      </c>
      <c r="I115" s="7">
        <v>112357911.48</v>
      </c>
      <c r="J115" s="7">
        <v>106853519.50000001</v>
      </c>
    </row>
    <row r="116" spans="1:10" ht="30">
      <c r="A116" s="60"/>
      <c r="B116" s="62"/>
      <c r="C116" s="54"/>
      <c r="D116" s="9" t="s">
        <v>138</v>
      </c>
      <c r="E116" s="42" t="s">
        <v>7</v>
      </c>
      <c r="F116" s="6"/>
      <c r="G116" s="6">
        <v>1721706.8399999999</v>
      </c>
      <c r="H116" s="6">
        <v>1721037.8399999999</v>
      </c>
      <c r="I116" s="6">
        <v>1524816.7</v>
      </c>
      <c r="J116" s="6">
        <v>1524816.7</v>
      </c>
    </row>
    <row r="117" spans="1:10">
      <c r="A117" s="60"/>
      <c r="B117" s="50"/>
      <c r="C117" s="65"/>
      <c r="D117" s="55" t="s">
        <v>139</v>
      </c>
      <c r="E117" s="56"/>
      <c r="F117" s="7"/>
      <c r="G117" s="7">
        <v>1721706.8399999999</v>
      </c>
      <c r="H117" s="7">
        <v>1721037.8399999999</v>
      </c>
      <c r="I117" s="7">
        <v>1524816.7</v>
      </c>
      <c r="J117" s="7">
        <v>1524816.7</v>
      </c>
    </row>
    <row r="118" spans="1:10">
      <c r="A118" s="60"/>
      <c r="B118" s="62"/>
      <c r="C118" s="54"/>
      <c r="D118" s="9" t="s">
        <v>71</v>
      </c>
      <c r="E118" s="42" t="s">
        <v>7</v>
      </c>
      <c r="F118" s="6"/>
      <c r="G118" s="6">
        <v>4320000</v>
      </c>
      <c r="H118" s="6">
        <v>3333693.7</v>
      </c>
      <c r="I118" s="6">
        <v>3018363.4</v>
      </c>
      <c r="J118" s="6">
        <v>2772377</v>
      </c>
    </row>
    <row r="119" spans="1:10">
      <c r="A119" s="60"/>
      <c r="B119" s="50"/>
      <c r="C119" s="65"/>
      <c r="D119" s="55" t="s">
        <v>72</v>
      </c>
      <c r="E119" s="56"/>
      <c r="F119" s="7"/>
      <c r="G119" s="7">
        <v>4320000</v>
      </c>
      <c r="H119" s="7">
        <v>3333693.7</v>
      </c>
      <c r="I119" s="7">
        <v>3018363.4</v>
      </c>
      <c r="J119" s="7">
        <v>2772377</v>
      </c>
    </row>
    <row r="120" spans="1:10">
      <c r="A120" s="60"/>
      <c r="B120" s="62"/>
      <c r="C120" s="54"/>
      <c r="D120" s="9" t="s">
        <v>100</v>
      </c>
      <c r="E120" s="42" t="s">
        <v>7</v>
      </c>
      <c r="F120" s="6"/>
      <c r="G120" s="6">
        <v>7553825.2899999991</v>
      </c>
      <c r="H120" s="6">
        <v>5916443.9699999988</v>
      </c>
      <c r="I120" s="6">
        <v>5126768.78</v>
      </c>
      <c r="J120" s="6">
        <v>4676252.5599999996</v>
      </c>
    </row>
    <row r="121" spans="1:10">
      <c r="A121" s="60"/>
      <c r="B121" s="50"/>
      <c r="C121" s="65"/>
      <c r="D121" s="55" t="s">
        <v>101</v>
      </c>
      <c r="E121" s="56"/>
      <c r="F121" s="7"/>
      <c r="G121" s="7">
        <v>7553825.2899999991</v>
      </c>
      <c r="H121" s="7">
        <v>5916443.9699999988</v>
      </c>
      <c r="I121" s="7">
        <v>5126768.78</v>
      </c>
      <c r="J121" s="7">
        <v>4676252.5599999996</v>
      </c>
    </row>
    <row r="122" spans="1:10">
      <c r="A122" s="60"/>
      <c r="B122" s="62"/>
      <c r="C122" s="54"/>
      <c r="D122" s="9" t="s">
        <v>116</v>
      </c>
      <c r="E122" s="42" t="s">
        <v>7</v>
      </c>
      <c r="F122" s="6"/>
      <c r="G122" s="6">
        <v>964952.5</v>
      </c>
      <c r="H122" s="6">
        <v>964952.5</v>
      </c>
      <c r="I122" s="6">
        <v>712512.99</v>
      </c>
      <c r="J122" s="6">
        <v>642509.07999999996</v>
      </c>
    </row>
    <row r="123" spans="1:10">
      <c r="A123" s="60"/>
      <c r="B123" s="50"/>
      <c r="C123" s="65"/>
      <c r="D123" s="55" t="s">
        <v>117</v>
      </c>
      <c r="E123" s="56"/>
      <c r="F123" s="7"/>
      <c r="G123" s="7">
        <v>964952.5</v>
      </c>
      <c r="H123" s="7">
        <v>964952.5</v>
      </c>
      <c r="I123" s="7">
        <v>712512.99</v>
      </c>
      <c r="J123" s="7">
        <v>642509.07999999996</v>
      </c>
    </row>
    <row r="124" spans="1:10" ht="30">
      <c r="A124" s="60"/>
      <c r="B124" s="62"/>
      <c r="C124" s="54"/>
      <c r="D124" s="9" t="s">
        <v>73</v>
      </c>
      <c r="E124" s="42" t="s">
        <v>7</v>
      </c>
      <c r="F124" s="6"/>
      <c r="G124" s="6">
        <v>3517070</v>
      </c>
      <c r="H124" s="6">
        <v>2805861.73</v>
      </c>
      <c r="I124" s="6">
        <v>2745339.73</v>
      </c>
      <c r="J124" s="6">
        <v>2568102.79</v>
      </c>
    </row>
    <row r="125" spans="1:10">
      <c r="A125" s="60"/>
      <c r="B125" s="50"/>
      <c r="C125" s="65"/>
      <c r="D125" s="55" t="s">
        <v>74</v>
      </c>
      <c r="E125" s="56"/>
      <c r="F125" s="7"/>
      <c r="G125" s="7">
        <v>3517070</v>
      </c>
      <c r="H125" s="7">
        <v>2805861.73</v>
      </c>
      <c r="I125" s="7">
        <v>2745339.73</v>
      </c>
      <c r="J125" s="7">
        <v>2568102.79</v>
      </c>
    </row>
    <row r="126" spans="1:10">
      <c r="A126" s="60"/>
      <c r="B126" s="62"/>
      <c r="C126" s="54"/>
      <c r="D126" s="9" t="s">
        <v>75</v>
      </c>
      <c r="E126" s="42" t="s">
        <v>7</v>
      </c>
      <c r="F126" s="6"/>
      <c r="G126" s="6">
        <v>3155599</v>
      </c>
      <c r="H126" s="6">
        <v>2683983.6</v>
      </c>
      <c r="I126" s="6">
        <v>2683983.6</v>
      </c>
      <c r="J126" s="6">
        <v>2583983.6</v>
      </c>
    </row>
    <row r="127" spans="1:10">
      <c r="A127" s="60"/>
      <c r="B127" s="50"/>
      <c r="C127" s="65"/>
      <c r="D127" s="55" t="s">
        <v>76</v>
      </c>
      <c r="E127" s="56"/>
      <c r="F127" s="7"/>
      <c r="G127" s="7">
        <v>3155599</v>
      </c>
      <c r="H127" s="7">
        <v>2683983.6</v>
      </c>
      <c r="I127" s="7">
        <v>2683983.6</v>
      </c>
      <c r="J127" s="7">
        <v>2583983.6</v>
      </c>
    </row>
    <row r="128" spans="1:10">
      <c r="A128" s="60"/>
      <c r="B128" s="62"/>
      <c r="C128" s="54"/>
      <c r="D128" s="9" t="s">
        <v>77</v>
      </c>
      <c r="E128" s="42" t="s">
        <v>7</v>
      </c>
      <c r="F128" s="6"/>
      <c r="G128" s="6">
        <v>3708552.79</v>
      </c>
      <c r="H128" s="6">
        <v>3046516.7399999998</v>
      </c>
      <c r="I128" s="6">
        <v>2981157.57</v>
      </c>
      <c r="J128" s="6">
        <v>2807227.0000000005</v>
      </c>
    </row>
    <row r="129" spans="1:10">
      <c r="A129" s="60"/>
      <c r="B129" s="50"/>
      <c r="C129" s="65"/>
      <c r="D129" s="55" t="s">
        <v>78</v>
      </c>
      <c r="E129" s="56"/>
      <c r="F129" s="7"/>
      <c r="G129" s="7">
        <v>3708552.79</v>
      </c>
      <c r="H129" s="7">
        <v>3046516.7399999998</v>
      </c>
      <c r="I129" s="7">
        <v>2981157.57</v>
      </c>
      <c r="J129" s="7">
        <v>2807227.0000000005</v>
      </c>
    </row>
    <row r="130" spans="1:10">
      <c r="A130" s="60"/>
      <c r="B130" s="62"/>
      <c r="C130" s="53" t="s">
        <v>24</v>
      </c>
      <c r="D130" s="54"/>
      <c r="E130" s="54"/>
      <c r="F130" s="6"/>
      <c r="G130" s="6">
        <v>183291916.02999991</v>
      </c>
      <c r="H130" s="6">
        <v>151992451.76999998</v>
      </c>
      <c r="I130" s="6">
        <v>131150854.25</v>
      </c>
      <c r="J130" s="6">
        <v>124428788.23000002</v>
      </c>
    </row>
    <row r="131" spans="1:10">
      <c r="A131" s="60"/>
      <c r="B131" s="50"/>
      <c r="C131" s="64" t="s">
        <v>6</v>
      </c>
      <c r="D131" s="10" t="s">
        <v>79</v>
      </c>
      <c r="E131" s="43" t="s">
        <v>7</v>
      </c>
      <c r="F131" s="5"/>
      <c r="G131" s="5">
        <v>10717236.059999999</v>
      </c>
      <c r="H131" s="5">
        <v>9084501.459999999</v>
      </c>
      <c r="I131" s="5">
        <v>8725197.4000000004</v>
      </c>
      <c r="J131" s="5">
        <v>7977205.0300000003</v>
      </c>
    </row>
    <row r="132" spans="1:10">
      <c r="A132" s="60"/>
      <c r="B132" s="62"/>
      <c r="C132" s="54"/>
      <c r="D132" s="71" t="s">
        <v>80</v>
      </c>
      <c r="E132" s="72"/>
      <c r="F132" s="11"/>
      <c r="G132" s="11">
        <v>10717236.059999999</v>
      </c>
      <c r="H132" s="11">
        <v>9084501.459999999</v>
      </c>
      <c r="I132" s="11">
        <v>8725197.4000000004</v>
      </c>
      <c r="J132" s="11">
        <v>7977205.0300000003</v>
      </c>
    </row>
    <row r="133" spans="1:10">
      <c r="A133" s="60"/>
      <c r="B133" s="50"/>
      <c r="C133" s="64" t="s">
        <v>25</v>
      </c>
      <c r="D133" s="65"/>
      <c r="E133" s="65"/>
      <c r="F133" s="5"/>
      <c r="G133" s="5">
        <v>10717236.059999999</v>
      </c>
      <c r="H133" s="5">
        <v>9084501.459999999</v>
      </c>
      <c r="I133" s="5">
        <v>8725197.4000000004</v>
      </c>
      <c r="J133" s="5">
        <v>7977205.0300000003</v>
      </c>
    </row>
    <row r="134" spans="1:10">
      <c r="A134" s="60"/>
      <c r="B134" s="62"/>
      <c r="C134" s="53" t="s">
        <v>11</v>
      </c>
      <c r="D134" s="9" t="s">
        <v>69</v>
      </c>
      <c r="E134" s="42" t="s">
        <v>7</v>
      </c>
      <c r="F134" s="6"/>
      <c r="G134" s="6">
        <v>85972302.749999985</v>
      </c>
      <c r="H134" s="6">
        <v>84482197.209999979</v>
      </c>
      <c r="I134" s="6">
        <v>70158001.839999974</v>
      </c>
      <c r="J134" s="6">
        <v>57837087.770000018</v>
      </c>
    </row>
    <row r="135" spans="1:10">
      <c r="A135" s="60"/>
      <c r="B135" s="50"/>
      <c r="C135" s="65"/>
      <c r="D135" s="55" t="s">
        <v>70</v>
      </c>
      <c r="E135" s="56"/>
      <c r="F135" s="7"/>
      <c r="G135" s="7">
        <v>85972302.749999985</v>
      </c>
      <c r="H135" s="7">
        <v>84482197.209999979</v>
      </c>
      <c r="I135" s="7">
        <v>70158001.839999974</v>
      </c>
      <c r="J135" s="7">
        <v>57837087.770000018</v>
      </c>
    </row>
    <row r="136" spans="1:10">
      <c r="A136" s="60"/>
      <c r="B136" s="51"/>
      <c r="C136" s="53" t="s">
        <v>28</v>
      </c>
      <c r="D136" s="54"/>
      <c r="E136" s="54"/>
      <c r="F136" s="6"/>
      <c r="G136" s="6">
        <v>85972302.749999985</v>
      </c>
      <c r="H136" s="6">
        <v>84482197.209999979</v>
      </c>
      <c r="I136" s="6">
        <v>70158001.839999974</v>
      </c>
      <c r="J136" s="6">
        <v>57837087.770000018</v>
      </c>
    </row>
    <row r="137" spans="1:10">
      <c r="A137" s="60"/>
      <c r="B137" s="55" t="s">
        <v>45</v>
      </c>
      <c r="C137" s="56"/>
      <c r="D137" s="56"/>
      <c r="E137" s="56"/>
      <c r="F137" s="7"/>
      <c r="G137" s="7">
        <v>279981454.83999979</v>
      </c>
      <c r="H137" s="7">
        <v>245559150.43999997</v>
      </c>
      <c r="I137" s="7">
        <v>210034053.48999998</v>
      </c>
      <c r="J137" s="7">
        <v>190243081.03000003</v>
      </c>
    </row>
    <row r="138" spans="1:10">
      <c r="A138" s="60"/>
      <c r="B138" s="49" t="s">
        <v>140</v>
      </c>
      <c r="C138" s="53" t="s">
        <v>22</v>
      </c>
      <c r="D138" s="9" t="s">
        <v>141</v>
      </c>
      <c r="E138" s="42" t="s">
        <v>7</v>
      </c>
      <c r="F138" s="6"/>
      <c r="G138" s="6">
        <v>39115150</v>
      </c>
      <c r="H138" s="6">
        <v>16278960.550000001</v>
      </c>
      <c r="I138" s="6">
        <v>15511609.310000001</v>
      </c>
      <c r="J138" s="6">
        <v>14600848.899999999</v>
      </c>
    </row>
    <row r="139" spans="1:10">
      <c r="A139" s="60"/>
      <c r="B139" s="50"/>
      <c r="C139" s="65"/>
      <c r="D139" s="55" t="s">
        <v>142</v>
      </c>
      <c r="E139" s="56"/>
      <c r="F139" s="7"/>
      <c r="G139" s="7">
        <v>39115150</v>
      </c>
      <c r="H139" s="7">
        <v>16278960.550000001</v>
      </c>
      <c r="I139" s="7">
        <v>15511609.310000001</v>
      </c>
      <c r="J139" s="7">
        <v>14600848.899999999</v>
      </c>
    </row>
    <row r="140" spans="1:10">
      <c r="A140" s="60"/>
      <c r="B140" s="51"/>
      <c r="C140" s="53" t="s">
        <v>24</v>
      </c>
      <c r="D140" s="54"/>
      <c r="E140" s="54"/>
      <c r="F140" s="6"/>
      <c r="G140" s="6">
        <v>39115150</v>
      </c>
      <c r="H140" s="6">
        <v>16278960.550000001</v>
      </c>
      <c r="I140" s="6">
        <v>15511609.310000001</v>
      </c>
      <c r="J140" s="6">
        <v>14600848.899999999</v>
      </c>
    </row>
    <row r="141" spans="1:10">
      <c r="A141" s="60"/>
      <c r="B141" s="55" t="s">
        <v>143</v>
      </c>
      <c r="C141" s="56"/>
      <c r="D141" s="56"/>
      <c r="E141" s="56"/>
      <c r="F141" s="7"/>
      <c r="G141" s="7">
        <v>39115150</v>
      </c>
      <c r="H141" s="7">
        <v>16278960.550000001</v>
      </c>
      <c r="I141" s="7">
        <v>15511609.310000001</v>
      </c>
      <c r="J141" s="7">
        <v>14600848.899999999</v>
      </c>
    </row>
    <row r="142" spans="1:10">
      <c r="A142" s="60"/>
      <c r="B142" s="49" t="s">
        <v>118</v>
      </c>
      <c r="C142" s="53" t="s">
        <v>22</v>
      </c>
      <c r="D142" s="9" t="s">
        <v>119</v>
      </c>
      <c r="E142" s="42" t="s">
        <v>7</v>
      </c>
      <c r="F142" s="6"/>
      <c r="G142" s="6">
        <v>672220</v>
      </c>
      <c r="H142" s="6">
        <v>672220</v>
      </c>
      <c r="I142" s="6">
        <v>266840</v>
      </c>
      <c r="J142" s="6">
        <v>266840</v>
      </c>
    </row>
    <row r="143" spans="1:10">
      <c r="A143" s="60"/>
      <c r="B143" s="50"/>
      <c r="C143" s="65"/>
      <c r="D143" s="55" t="s">
        <v>120</v>
      </c>
      <c r="E143" s="56"/>
      <c r="F143" s="7"/>
      <c r="G143" s="7">
        <v>672220</v>
      </c>
      <c r="H143" s="7">
        <v>672220</v>
      </c>
      <c r="I143" s="7">
        <v>266840</v>
      </c>
      <c r="J143" s="7">
        <v>266840</v>
      </c>
    </row>
    <row r="144" spans="1:10">
      <c r="A144" s="60"/>
      <c r="B144" s="62"/>
      <c r="C144" s="53" t="s">
        <v>24</v>
      </c>
      <c r="D144" s="54"/>
      <c r="E144" s="54"/>
      <c r="F144" s="6"/>
      <c r="G144" s="6">
        <v>672220</v>
      </c>
      <c r="H144" s="6">
        <v>672220</v>
      </c>
      <c r="I144" s="6">
        <v>266840</v>
      </c>
      <c r="J144" s="6">
        <v>266840</v>
      </c>
    </row>
    <row r="145" spans="1:10">
      <c r="A145" s="60"/>
      <c r="B145" s="50"/>
      <c r="C145" s="64" t="s">
        <v>6</v>
      </c>
      <c r="D145" s="10" t="s">
        <v>119</v>
      </c>
      <c r="E145" s="43" t="s">
        <v>7</v>
      </c>
      <c r="F145" s="5"/>
      <c r="G145" s="5">
        <v>2776796.25</v>
      </c>
      <c r="H145" s="5">
        <v>2370132</v>
      </c>
      <c r="I145" s="5">
        <v>2370132</v>
      </c>
      <c r="J145" s="5">
        <v>2353857</v>
      </c>
    </row>
    <row r="146" spans="1:10">
      <c r="A146" s="60"/>
      <c r="B146" s="62"/>
      <c r="C146" s="54"/>
      <c r="D146" s="71" t="s">
        <v>120</v>
      </c>
      <c r="E146" s="72"/>
      <c r="F146" s="11"/>
      <c r="G146" s="11">
        <v>2776796.25</v>
      </c>
      <c r="H146" s="11">
        <v>2370132</v>
      </c>
      <c r="I146" s="11">
        <v>2370132</v>
      </c>
      <c r="J146" s="11">
        <v>2353857</v>
      </c>
    </row>
    <row r="147" spans="1:10">
      <c r="A147" s="60"/>
      <c r="B147" s="63"/>
      <c r="C147" s="64" t="s">
        <v>25</v>
      </c>
      <c r="D147" s="65"/>
      <c r="E147" s="65"/>
      <c r="F147" s="5"/>
      <c r="G147" s="5">
        <v>2776796.25</v>
      </c>
      <c r="H147" s="5">
        <v>2370132</v>
      </c>
      <c r="I147" s="5">
        <v>2370132</v>
      </c>
      <c r="J147" s="5">
        <v>2353857</v>
      </c>
    </row>
    <row r="148" spans="1:10">
      <c r="A148" s="60"/>
      <c r="B148" s="71" t="s">
        <v>121</v>
      </c>
      <c r="C148" s="72"/>
      <c r="D148" s="72"/>
      <c r="E148" s="72"/>
      <c r="F148" s="11"/>
      <c r="G148" s="11">
        <v>3449016.25</v>
      </c>
      <c r="H148" s="11">
        <v>3042352</v>
      </c>
      <c r="I148" s="11">
        <v>2636972</v>
      </c>
      <c r="J148" s="11">
        <v>2620697</v>
      </c>
    </row>
    <row r="149" spans="1:10">
      <c r="A149" s="60"/>
      <c r="B149" s="52" t="s">
        <v>53</v>
      </c>
      <c r="C149" s="64" t="s">
        <v>22</v>
      </c>
      <c r="D149" s="10" t="s">
        <v>54</v>
      </c>
      <c r="E149" s="43" t="s">
        <v>7</v>
      </c>
      <c r="F149" s="5"/>
      <c r="G149" s="5">
        <v>146500</v>
      </c>
      <c r="H149" s="5">
        <v>146500</v>
      </c>
      <c r="I149" s="5">
        <v>145993.33000000002</v>
      </c>
      <c r="J149" s="5">
        <v>145993.33000000002</v>
      </c>
    </row>
    <row r="150" spans="1:10">
      <c r="A150" s="60"/>
      <c r="B150" s="62"/>
      <c r="C150" s="54"/>
      <c r="D150" s="71" t="s">
        <v>55</v>
      </c>
      <c r="E150" s="72"/>
      <c r="F150" s="11"/>
      <c r="G150" s="11">
        <v>146500</v>
      </c>
      <c r="H150" s="11">
        <v>146500</v>
      </c>
      <c r="I150" s="11">
        <v>145993.33000000002</v>
      </c>
      <c r="J150" s="11">
        <v>145993.33000000002</v>
      </c>
    </row>
    <row r="151" spans="1:10">
      <c r="A151" s="60"/>
      <c r="B151" s="63"/>
      <c r="C151" s="64" t="s">
        <v>24</v>
      </c>
      <c r="D151" s="65"/>
      <c r="E151" s="65"/>
      <c r="F151" s="5"/>
      <c r="G151" s="5">
        <v>146500</v>
      </c>
      <c r="H151" s="5">
        <v>146500</v>
      </c>
      <c r="I151" s="5">
        <v>145993.33000000002</v>
      </c>
      <c r="J151" s="5">
        <v>145993.33000000002</v>
      </c>
    </row>
    <row r="152" spans="1:10">
      <c r="A152" s="60"/>
      <c r="B152" s="71" t="s">
        <v>56</v>
      </c>
      <c r="C152" s="72"/>
      <c r="D152" s="72"/>
      <c r="E152" s="72"/>
      <c r="F152" s="11"/>
      <c r="G152" s="11">
        <v>146500</v>
      </c>
      <c r="H152" s="11">
        <v>146500</v>
      </c>
      <c r="I152" s="11">
        <v>145993.33000000002</v>
      </c>
      <c r="J152" s="11">
        <v>145993.33000000002</v>
      </c>
    </row>
    <row r="153" spans="1:10" ht="30">
      <c r="A153" s="60"/>
      <c r="B153" s="52" t="s">
        <v>102</v>
      </c>
      <c r="C153" s="64" t="s">
        <v>6</v>
      </c>
      <c r="D153" s="10" t="s">
        <v>103</v>
      </c>
      <c r="E153" s="43" t="s">
        <v>7</v>
      </c>
      <c r="F153" s="5"/>
      <c r="G153" s="5">
        <v>22044485.960000001</v>
      </c>
      <c r="H153" s="5">
        <v>14349448.770000001</v>
      </c>
      <c r="I153" s="5">
        <v>14009447.530000001</v>
      </c>
      <c r="J153" s="5">
        <v>12798459.880000001</v>
      </c>
    </row>
    <row r="154" spans="1:10">
      <c r="A154" s="60"/>
      <c r="B154" s="62"/>
      <c r="C154" s="54"/>
      <c r="D154" s="71" t="s">
        <v>104</v>
      </c>
      <c r="E154" s="72"/>
      <c r="F154" s="11"/>
      <c r="G154" s="11">
        <v>22044485.960000001</v>
      </c>
      <c r="H154" s="11">
        <v>14349448.770000001</v>
      </c>
      <c r="I154" s="11">
        <v>14009447.530000001</v>
      </c>
      <c r="J154" s="11">
        <v>12798459.880000001</v>
      </c>
    </row>
    <row r="155" spans="1:10">
      <c r="A155" s="60"/>
      <c r="B155" s="50"/>
      <c r="C155" s="65"/>
      <c r="D155" s="10" t="s">
        <v>105</v>
      </c>
      <c r="E155" s="43" t="s">
        <v>7</v>
      </c>
      <c r="F155" s="5"/>
      <c r="G155" s="5">
        <v>19570085.23</v>
      </c>
      <c r="H155" s="5">
        <v>15954051.32</v>
      </c>
      <c r="I155" s="5">
        <v>15356304.350000001</v>
      </c>
      <c r="J155" s="5">
        <v>14608160.920000002</v>
      </c>
    </row>
    <row r="156" spans="1:10">
      <c r="A156" s="60"/>
      <c r="B156" s="62"/>
      <c r="C156" s="54"/>
      <c r="D156" s="71" t="s">
        <v>106</v>
      </c>
      <c r="E156" s="72"/>
      <c r="F156" s="11"/>
      <c r="G156" s="11">
        <v>19570085.23</v>
      </c>
      <c r="H156" s="11">
        <v>15954051.32</v>
      </c>
      <c r="I156" s="11">
        <v>15356304.350000001</v>
      </c>
      <c r="J156" s="11">
        <v>14608160.920000002</v>
      </c>
    </row>
    <row r="157" spans="1:10" ht="30">
      <c r="A157" s="60"/>
      <c r="B157" s="50"/>
      <c r="C157" s="65"/>
      <c r="D157" s="10" t="s">
        <v>122</v>
      </c>
      <c r="E157" s="43" t="s">
        <v>7</v>
      </c>
      <c r="F157" s="5"/>
      <c r="G157" s="5">
        <v>4203088</v>
      </c>
      <c r="H157" s="5">
        <v>2403620</v>
      </c>
      <c r="I157" s="5">
        <v>2394005.34</v>
      </c>
      <c r="J157" s="5">
        <v>2136909.29</v>
      </c>
    </row>
    <row r="158" spans="1:10">
      <c r="A158" s="60"/>
      <c r="B158" s="62"/>
      <c r="C158" s="54"/>
      <c r="D158" s="71" t="s">
        <v>123</v>
      </c>
      <c r="E158" s="72"/>
      <c r="F158" s="11"/>
      <c r="G158" s="11">
        <v>4203088</v>
      </c>
      <c r="H158" s="11">
        <v>2403620</v>
      </c>
      <c r="I158" s="11">
        <v>2394005.34</v>
      </c>
      <c r="J158" s="11">
        <v>2136909.29</v>
      </c>
    </row>
    <row r="159" spans="1:10">
      <c r="A159" s="60"/>
      <c r="B159" s="63"/>
      <c r="C159" s="64" t="s">
        <v>25</v>
      </c>
      <c r="D159" s="65"/>
      <c r="E159" s="65"/>
      <c r="F159" s="5"/>
      <c r="G159" s="5">
        <v>45817659.189999998</v>
      </c>
      <c r="H159" s="5">
        <v>32707120.090000004</v>
      </c>
      <c r="I159" s="5">
        <v>31759757.220000003</v>
      </c>
      <c r="J159" s="5">
        <v>29543530.090000004</v>
      </c>
    </row>
    <row r="160" spans="1:10">
      <c r="A160" s="60"/>
      <c r="B160" s="71" t="s">
        <v>107</v>
      </c>
      <c r="C160" s="72"/>
      <c r="D160" s="72"/>
      <c r="E160" s="72"/>
      <c r="F160" s="11"/>
      <c r="G160" s="11">
        <v>45817659.189999998</v>
      </c>
      <c r="H160" s="11">
        <v>32707120.090000004</v>
      </c>
      <c r="I160" s="11">
        <v>31759757.220000003</v>
      </c>
      <c r="J160" s="11">
        <v>29543530.090000004</v>
      </c>
    </row>
    <row r="161" spans="1:10">
      <c r="A161" s="60"/>
      <c r="B161" s="52" t="s">
        <v>108</v>
      </c>
      <c r="C161" s="64" t="s">
        <v>144</v>
      </c>
      <c r="D161" s="10" t="s">
        <v>109</v>
      </c>
      <c r="E161" s="43" t="s">
        <v>7</v>
      </c>
      <c r="F161" s="5"/>
      <c r="G161" s="5">
        <v>6488658</v>
      </c>
      <c r="H161" s="5">
        <v>6488658</v>
      </c>
      <c r="I161" s="5">
        <v>6485819.3700000001</v>
      </c>
      <c r="J161" s="5">
        <v>6205178.7799999993</v>
      </c>
    </row>
    <row r="162" spans="1:10">
      <c r="A162" s="60"/>
      <c r="B162" s="62"/>
      <c r="C162" s="54"/>
      <c r="D162" s="71" t="s">
        <v>110</v>
      </c>
      <c r="E162" s="72"/>
      <c r="F162" s="11"/>
      <c r="G162" s="11">
        <v>6488658</v>
      </c>
      <c r="H162" s="11">
        <v>6488658</v>
      </c>
      <c r="I162" s="11">
        <v>6485819.3700000001</v>
      </c>
      <c r="J162" s="11">
        <v>6205178.7799999993</v>
      </c>
    </row>
    <row r="163" spans="1:10">
      <c r="A163" s="60"/>
      <c r="B163" s="50"/>
      <c r="C163" s="64" t="s">
        <v>145</v>
      </c>
      <c r="D163" s="65"/>
      <c r="E163" s="65"/>
      <c r="F163" s="5"/>
      <c r="G163" s="5">
        <v>6488658</v>
      </c>
      <c r="H163" s="5">
        <v>6488658</v>
      </c>
      <c r="I163" s="5">
        <v>6485819.3700000001</v>
      </c>
      <c r="J163" s="5">
        <v>6205178.7799999993</v>
      </c>
    </row>
    <row r="164" spans="1:10">
      <c r="A164" s="60"/>
      <c r="B164" s="62"/>
      <c r="C164" s="53" t="s">
        <v>6</v>
      </c>
      <c r="D164" s="9" t="s">
        <v>109</v>
      </c>
      <c r="E164" s="42" t="s">
        <v>7</v>
      </c>
      <c r="F164" s="6"/>
      <c r="G164" s="6">
        <v>14169764.469999999</v>
      </c>
      <c r="H164" s="6">
        <v>14085946.209999999</v>
      </c>
      <c r="I164" s="6">
        <v>14084309.779999997</v>
      </c>
      <c r="J164" s="6">
        <v>12828141.83</v>
      </c>
    </row>
    <row r="165" spans="1:10">
      <c r="A165" s="60"/>
      <c r="B165" s="50"/>
      <c r="C165" s="65"/>
      <c r="D165" s="55" t="s">
        <v>110</v>
      </c>
      <c r="E165" s="56"/>
      <c r="F165" s="7"/>
      <c r="G165" s="7">
        <v>14169764.469999999</v>
      </c>
      <c r="H165" s="7">
        <v>14085946.209999999</v>
      </c>
      <c r="I165" s="7">
        <v>14084309.779999997</v>
      </c>
      <c r="J165" s="7">
        <v>12828141.83</v>
      </c>
    </row>
    <row r="166" spans="1:10">
      <c r="A166" s="60"/>
      <c r="B166" s="51"/>
      <c r="C166" s="53" t="s">
        <v>25</v>
      </c>
      <c r="D166" s="54"/>
      <c r="E166" s="54"/>
      <c r="F166" s="6"/>
      <c r="G166" s="6">
        <v>14169764.469999999</v>
      </c>
      <c r="H166" s="6">
        <v>14085946.209999999</v>
      </c>
      <c r="I166" s="6">
        <v>14084309.779999997</v>
      </c>
      <c r="J166" s="6">
        <v>12828141.83</v>
      </c>
    </row>
    <row r="167" spans="1:10">
      <c r="A167" s="60"/>
      <c r="B167" s="55" t="s">
        <v>111</v>
      </c>
      <c r="C167" s="56"/>
      <c r="D167" s="56"/>
      <c r="E167" s="56"/>
      <c r="F167" s="7"/>
      <c r="G167" s="7">
        <v>20658422.469999999</v>
      </c>
      <c r="H167" s="7">
        <v>20574604.210000001</v>
      </c>
      <c r="I167" s="7">
        <v>20570129.149999999</v>
      </c>
      <c r="J167" s="7">
        <v>19033320.609999999</v>
      </c>
    </row>
    <row r="168" spans="1:10">
      <c r="A168" s="60"/>
      <c r="B168" s="49" t="s">
        <v>124</v>
      </c>
      <c r="C168" s="53" t="s">
        <v>6</v>
      </c>
      <c r="D168" s="9" t="s">
        <v>125</v>
      </c>
      <c r="E168" s="42" t="s">
        <v>7</v>
      </c>
      <c r="F168" s="6"/>
      <c r="G168" s="6">
        <v>2560473.59</v>
      </c>
      <c r="H168" s="6">
        <v>1560473.5899999999</v>
      </c>
      <c r="I168" s="6">
        <v>1538570.8399999999</v>
      </c>
      <c r="J168" s="6">
        <v>1538570.8399999999</v>
      </c>
    </row>
    <row r="169" spans="1:10">
      <c r="A169" s="60"/>
      <c r="B169" s="50"/>
      <c r="C169" s="65"/>
      <c r="D169" s="55" t="s">
        <v>126</v>
      </c>
      <c r="E169" s="56"/>
      <c r="F169" s="7"/>
      <c r="G169" s="7">
        <v>2560473.59</v>
      </c>
      <c r="H169" s="7">
        <v>1560473.5899999999</v>
      </c>
      <c r="I169" s="7">
        <v>1538570.8399999999</v>
      </c>
      <c r="J169" s="7">
        <v>1538570.8399999999</v>
      </c>
    </row>
    <row r="170" spans="1:10" ht="30">
      <c r="A170" s="60"/>
      <c r="B170" s="62"/>
      <c r="C170" s="54"/>
      <c r="D170" s="9" t="s">
        <v>181</v>
      </c>
      <c r="E170" s="42" t="s">
        <v>7</v>
      </c>
      <c r="F170" s="6"/>
      <c r="G170" s="6">
        <v>3426095.82</v>
      </c>
      <c r="H170" s="6">
        <v>1200000</v>
      </c>
      <c r="I170" s="6">
        <v>210</v>
      </c>
      <c r="J170" s="6">
        <v>0</v>
      </c>
    </row>
    <row r="171" spans="1:10">
      <c r="A171" s="60"/>
      <c r="B171" s="50"/>
      <c r="C171" s="65"/>
      <c r="D171" s="55" t="s">
        <v>182</v>
      </c>
      <c r="E171" s="56"/>
      <c r="F171" s="7"/>
      <c r="G171" s="7">
        <v>3426095.82</v>
      </c>
      <c r="H171" s="7">
        <v>1200000</v>
      </c>
      <c r="I171" s="7">
        <v>210</v>
      </c>
      <c r="J171" s="7">
        <v>0</v>
      </c>
    </row>
    <row r="172" spans="1:10">
      <c r="A172" s="60"/>
      <c r="B172" s="62"/>
      <c r="C172" s="53" t="s">
        <v>25</v>
      </c>
      <c r="D172" s="54"/>
      <c r="E172" s="54"/>
      <c r="F172" s="6"/>
      <c r="G172" s="6">
        <v>5986569.4100000001</v>
      </c>
      <c r="H172" s="6">
        <v>2760473.59</v>
      </c>
      <c r="I172" s="6">
        <v>1538780.8399999999</v>
      </c>
      <c r="J172" s="6">
        <v>1538570.8399999999</v>
      </c>
    </row>
    <row r="173" spans="1:10">
      <c r="A173" s="60"/>
      <c r="B173" s="50"/>
      <c r="C173" s="64" t="s">
        <v>165</v>
      </c>
      <c r="D173" s="10" t="s">
        <v>125</v>
      </c>
      <c r="E173" s="43" t="s">
        <v>7</v>
      </c>
      <c r="F173" s="5"/>
      <c r="G173" s="5">
        <v>755195.00000000012</v>
      </c>
      <c r="H173" s="5">
        <v>755195.00000000012</v>
      </c>
      <c r="I173" s="5">
        <v>132907.4</v>
      </c>
      <c r="J173" s="5">
        <v>132907.4</v>
      </c>
    </row>
    <row r="174" spans="1:10">
      <c r="A174" s="60"/>
      <c r="B174" s="62"/>
      <c r="C174" s="54"/>
      <c r="D174" s="71" t="s">
        <v>126</v>
      </c>
      <c r="E174" s="72"/>
      <c r="F174" s="11"/>
      <c r="G174" s="11">
        <v>755195.00000000012</v>
      </c>
      <c r="H174" s="11">
        <v>755195.00000000012</v>
      </c>
      <c r="I174" s="11">
        <v>132907.4</v>
      </c>
      <c r="J174" s="11">
        <v>132907.4</v>
      </c>
    </row>
    <row r="175" spans="1:10">
      <c r="A175" s="60"/>
      <c r="B175" s="50"/>
      <c r="C175" s="65"/>
      <c r="D175" s="10" t="s">
        <v>166</v>
      </c>
      <c r="E175" s="43" t="s">
        <v>7</v>
      </c>
      <c r="F175" s="5"/>
      <c r="G175" s="5">
        <v>1539891.33</v>
      </c>
      <c r="H175" s="5">
        <v>1539891.33</v>
      </c>
      <c r="I175" s="5">
        <v>972150</v>
      </c>
      <c r="J175" s="5">
        <v>943380</v>
      </c>
    </row>
    <row r="176" spans="1:10">
      <c r="A176" s="60"/>
      <c r="B176" s="62"/>
      <c r="C176" s="54"/>
      <c r="D176" s="71" t="s">
        <v>167</v>
      </c>
      <c r="E176" s="72"/>
      <c r="F176" s="11"/>
      <c r="G176" s="11">
        <v>1539891.33</v>
      </c>
      <c r="H176" s="11">
        <v>1539891.33</v>
      </c>
      <c r="I176" s="11">
        <v>972150</v>
      </c>
      <c r="J176" s="11">
        <v>943380</v>
      </c>
    </row>
    <row r="177" spans="1:10">
      <c r="A177" s="60"/>
      <c r="B177" s="63"/>
      <c r="C177" s="64" t="s">
        <v>168</v>
      </c>
      <c r="D177" s="65"/>
      <c r="E177" s="65"/>
      <c r="F177" s="5"/>
      <c r="G177" s="5">
        <v>2295086.33</v>
      </c>
      <c r="H177" s="5">
        <v>2295086.33</v>
      </c>
      <c r="I177" s="5">
        <v>1105057.3999999999</v>
      </c>
      <c r="J177" s="5">
        <v>1076287.3999999999</v>
      </c>
    </row>
    <row r="178" spans="1:10">
      <c r="A178" s="60"/>
      <c r="B178" s="71" t="s">
        <v>127</v>
      </c>
      <c r="C178" s="72"/>
      <c r="D178" s="72"/>
      <c r="E178" s="72"/>
      <c r="F178" s="11"/>
      <c r="G178" s="11">
        <v>8281655.7400000002</v>
      </c>
      <c r="H178" s="11">
        <v>5055559.92</v>
      </c>
      <c r="I178" s="11">
        <v>2643838.2399999998</v>
      </c>
      <c r="J178" s="11">
        <v>2614858.2399999998</v>
      </c>
    </row>
    <row r="179" spans="1:10">
      <c r="A179" s="60"/>
      <c r="B179" s="52" t="s">
        <v>57</v>
      </c>
      <c r="C179" s="64" t="s">
        <v>22</v>
      </c>
      <c r="D179" s="10" t="s">
        <v>54</v>
      </c>
      <c r="E179" s="43" t="s">
        <v>7</v>
      </c>
      <c r="F179" s="5"/>
      <c r="G179" s="5">
        <v>1495334.63</v>
      </c>
      <c r="H179" s="5">
        <v>1495334.63</v>
      </c>
      <c r="I179" s="5">
        <v>1056616.6299999999</v>
      </c>
      <c r="J179" s="5">
        <v>1050316.6299999999</v>
      </c>
    </row>
    <row r="180" spans="1:10">
      <c r="A180" s="60"/>
      <c r="B180" s="62"/>
      <c r="C180" s="54"/>
      <c r="D180" s="71" t="s">
        <v>55</v>
      </c>
      <c r="E180" s="72"/>
      <c r="F180" s="11"/>
      <c r="G180" s="11">
        <v>1495334.63</v>
      </c>
      <c r="H180" s="11">
        <v>1495334.63</v>
      </c>
      <c r="I180" s="11">
        <v>1056616.6299999999</v>
      </c>
      <c r="J180" s="11">
        <v>1050316.6299999999</v>
      </c>
    </row>
    <row r="181" spans="1:10">
      <c r="A181" s="60"/>
      <c r="B181" s="50"/>
      <c r="C181" s="64" t="s">
        <v>24</v>
      </c>
      <c r="D181" s="65"/>
      <c r="E181" s="65"/>
      <c r="F181" s="5"/>
      <c r="G181" s="5">
        <v>1495334.63</v>
      </c>
      <c r="H181" s="5">
        <v>1495334.63</v>
      </c>
      <c r="I181" s="5">
        <v>1056616.6299999999</v>
      </c>
      <c r="J181" s="5">
        <v>1050316.6299999999</v>
      </c>
    </row>
    <row r="182" spans="1:10">
      <c r="A182" s="60"/>
      <c r="B182" s="62"/>
      <c r="C182" s="53" t="s">
        <v>146</v>
      </c>
      <c r="D182" s="9" t="s">
        <v>147</v>
      </c>
      <c r="E182" s="42" t="s">
        <v>5</v>
      </c>
      <c r="F182" s="6"/>
      <c r="G182" s="6">
        <v>3800000</v>
      </c>
      <c r="H182" s="6">
        <v>3632706.55</v>
      </c>
      <c r="I182" s="6">
        <v>3587304.55</v>
      </c>
      <c r="J182" s="6">
        <v>3093747.91</v>
      </c>
    </row>
    <row r="183" spans="1:10">
      <c r="A183" s="60"/>
      <c r="B183" s="50"/>
      <c r="C183" s="65"/>
      <c r="D183" s="55" t="s">
        <v>148</v>
      </c>
      <c r="E183" s="56"/>
      <c r="F183" s="7"/>
      <c r="G183" s="7">
        <v>3800000</v>
      </c>
      <c r="H183" s="7">
        <v>3632706.55</v>
      </c>
      <c r="I183" s="7">
        <v>3587304.55</v>
      </c>
      <c r="J183" s="7">
        <v>3093747.91</v>
      </c>
    </row>
    <row r="184" spans="1:10">
      <c r="A184" s="60"/>
      <c r="B184" s="51"/>
      <c r="C184" s="53" t="s">
        <v>149</v>
      </c>
      <c r="D184" s="54"/>
      <c r="E184" s="54"/>
      <c r="F184" s="6"/>
      <c r="G184" s="6">
        <v>3800000</v>
      </c>
      <c r="H184" s="6">
        <v>3632706.55</v>
      </c>
      <c r="I184" s="6">
        <v>3587304.55</v>
      </c>
      <c r="J184" s="6">
        <v>3093747.91</v>
      </c>
    </row>
    <row r="185" spans="1:10">
      <c r="A185" s="60"/>
      <c r="B185" s="55" t="s">
        <v>58</v>
      </c>
      <c r="C185" s="56"/>
      <c r="D185" s="56"/>
      <c r="E185" s="56"/>
      <c r="F185" s="7"/>
      <c r="G185" s="7">
        <v>5295334.63</v>
      </c>
      <c r="H185" s="7">
        <v>5128041.18</v>
      </c>
      <c r="I185" s="7">
        <v>4643921.18</v>
      </c>
      <c r="J185" s="7">
        <v>4144064.54</v>
      </c>
    </row>
    <row r="186" spans="1:10">
      <c r="A186" s="60"/>
      <c r="B186" s="49" t="s">
        <v>112</v>
      </c>
      <c r="C186" s="53" t="s">
        <v>22</v>
      </c>
      <c r="D186" s="9" t="s">
        <v>113</v>
      </c>
      <c r="E186" s="42" t="s">
        <v>7</v>
      </c>
      <c r="F186" s="6"/>
      <c r="G186" s="6">
        <v>74845770.760000005</v>
      </c>
      <c r="H186" s="6">
        <v>48821985.82</v>
      </c>
      <c r="I186" s="6">
        <v>48325754.589999996</v>
      </c>
      <c r="J186" s="6">
        <v>48325754.589999996</v>
      </c>
    </row>
    <row r="187" spans="1:10">
      <c r="A187" s="60"/>
      <c r="B187" s="50"/>
      <c r="C187" s="65"/>
      <c r="D187" s="55" t="s">
        <v>114</v>
      </c>
      <c r="E187" s="56"/>
      <c r="F187" s="7"/>
      <c r="G187" s="7">
        <v>74845770.760000005</v>
      </c>
      <c r="H187" s="7">
        <v>48821985.82</v>
      </c>
      <c r="I187" s="7">
        <v>48325754.589999996</v>
      </c>
      <c r="J187" s="7">
        <v>48325754.589999996</v>
      </c>
    </row>
    <row r="188" spans="1:10">
      <c r="A188" s="60"/>
      <c r="B188" s="51"/>
      <c r="C188" s="53" t="s">
        <v>24</v>
      </c>
      <c r="D188" s="54"/>
      <c r="E188" s="54"/>
      <c r="F188" s="6"/>
      <c r="G188" s="6">
        <v>74845770.760000005</v>
      </c>
      <c r="H188" s="6">
        <v>48821985.82</v>
      </c>
      <c r="I188" s="6">
        <v>48325754.589999996</v>
      </c>
      <c r="J188" s="6">
        <v>48325754.589999996</v>
      </c>
    </row>
    <row r="189" spans="1:10">
      <c r="A189" s="60"/>
      <c r="B189" s="55" t="s">
        <v>115</v>
      </c>
      <c r="C189" s="56"/>
      <c r="D189" s="56"/>
      <c r="E189" s="56"/>
      <c r="F189" s="7"/>
      <c r="G189" s="7">
        <v>74845770.760000005</v>
      </c>
      <c r="H189" s="7">
        <v>48821985.82</v>
      </c>
      <c r="I189" s="7">
        <v>48325754.589999996</v>
      </c>
      <c r="J189" s="7">
        <v>48325754.589999996</v>
      </c>
    </row>
    <row r="190" spans="1:10">
      <c r="A190" s="60"/>
      <c r="B190" s="49" t="s">
        <v>169</v>
      </c>
      <c r="C190" s="53" t="s">
        <v>6</v>
      </c>
      <c r="D190" s="49" t="s">
        <v>170</v>
      </c>
      <c r="E190" s="42" t="s">
        <v>7</v>
      </c>
      <c r="F190" s="6"/>
      <c r="G190" s="6">
        <v>888200</v>
      </c>
      <c r="H190" s="6">
        <v>533912</v>
      </c>
      <c r="I190" s="6">
        <v>498341.78</v>
      </c>
      <c r="J190" s="6">
        <v>393543.3</v>
      </c>
    </row>
    <row r="191" spans="1:10">
      <c r="A191" s="60"/>
      <c r="B191" s="50"/>
      <c r="C191" s="65"/>
      <c r="D191" s="63"/>
      <c r="E191" s="43" t="s">
        <v>5</v>
      </c>
      <c r="F191" s="5"/>
      <c r="G191" s="5">
        <v>11800</v>
      </c>
      <c r="H191" s="5">
        <v>0</v>
      </c>
      <c r="I191" s="5">
        <v>0</v>
      </c>
      <c r="J191" s="5">
        <v>0</v>
      </c>
    </row>
    <row r="192" spans="1:10">
      <c r="A192" s="60"/>
      <c r="B192" s="62"/>
      <c r="C192" s="54"/>
      <c r="D192" s="71" t="s">
        <v>171</v>
      </c>
      <c r="E192" s="72"/>
      <c r="F192" s="11"/>
      <c r="G192" s="11">
        <v>900000</v>
      </c>
      <c r="H192" s="11">
        <v>533912</v>
      </c>
      <c r="I192" s="11">
        <v>498341.78</v>
      </c>
      <c r="J192" s="11">
        <v>393543.3</v>
      </c>
    </row>
    <row r="193" spans="1:10">
      <c r="A193" s="60"/>
      <c r="B193" s="63"/>
      <c r="C193" s="64" t="s">
        <v>25</v>
      </c>
      <c r="D193" s="65"/>
      <c r="E193" s="65"/>
      <c r="F193" s="5"/>
      <c r="G193" s="5">
        <v>900000</v>
      </c>
      <c r="H193" s="5">
        <v>533912</v>
      </c>
      <c r="I193" s="5">
        <v>498341.78</v>
      </c>
      <c r="J193" s="5">
        <v>393543.3</v>
      </c>
    </row>
    <row r="194" spans="1:10">
      <c r="A194" s="61"/>
      <c r="B194" s="71" t="s">
        <v>172</v>
      </c>
      <c r="C194" s="72"/>
      <c r="D194" s="72"/>
      <c r="E194" s="72"/>
      <c r="F194" s="11"/>
      <c r="G194" s="11">
        <v>900000</v>
      </c>
      <c r="H194" s="11">
        <v>533912</v>
      </c>
      <c r="I194" s="11">
        <v>498341.78</v>
      </c>
      <c r="J194" s="11">
        <v>393543.3</v>
      </c>
    </row>
    <row r="195" spans="1:10" ht="15.75" thickBot="1">
      <c r="A195" s="73"/>
      <c r="B195" s="74"/>
      <c r="C195" s="74"/>
      <c r="D195" s="74"/>
      <c r="E195" s="74"/>
      <c r="F195" s="8"/>
      <c r="G195" s="8">
        <v>496464505.42999989</v>
      </c>
      <c r="H195" s="8">
        <v>394660575.18999988</v>
      </c>
      <c r="I195" s="8">
        <v>350386628.29999983</v>
      </c>
      <c r="J195" s="8">
        <v>323692702.42000008</v>
      </c>
    </row>
    <row r="196" spans="1:10" ht="15.75" thickTop="1">
      <c r="A196" s="69" t="s">
        <v>18</v>
      </c>
      <c r="B196" s="70"/>
      <c r="C196" s="70"/>
      <c r="D196" s="70"/>
      <c r="E196" s="70"/>
      <c r="F196" s="13"/>
      <c r="G196" s="13">
        <v>496464505.42999989</v>
      </c>
      <c r="H196" s="13">
        <v>394660575.18999988</v>
      </c>
      <c r="I196" s="13">
        <v>350386628.29999983</v>
      </c>
      <c r="J196" s="13">
        <v>323692702.42000008</v>
      </c>
    </row>
    <row r="197" spans="1:10" ht="15.75" thickBot="1">
      <c r="A197" s="22"/>
      <c r="B197" s="23"/>
      <c r="C197" s="23"/>
      <c r="D197" s="23"/>
      <c r="E197" s="23"/>
      <c r="F197" s="24"/>
      <c r="G197" s="24"/>
      <c r="H197" s="24"/>
      <c r="I197" s="24"/>
      <c r="J197" s="24"/>
    </row>
    <row r="198" spans="1:10" ht="15.75" thickTop="1">
      <c r="A198" s="69" t="s">
        <v>59</v>
      </c>
      <c r="B198" s="70"/>
      <c r="C198" s="70"/>
      <c r="D198" s="70"/>
      <c r="E198" s="70"/>
      <c r="F198" s="13">
        <f>SUM(F84,F196)</f>
        <v>2450657133</v>
      </c>
      <c r="G198" s="13">
        <f t="shared" ref="G198:J198" si="0">SUM(G84,G196)</f>
        <v>2950102325.9699969</v>
      </c>
      <c r="H198" s="13">
        <f t="shared" si="0"/>
        <v>2381936945.3900003</v>
      </c>
      <c r="I198" s="13">
        <f t="shared" si="0"/>
        <v>2304060405.6600003</v>
      </c>
      <c r="J198" s="13">
        <f t="shared" si="0"/>
        <v>2194800602.1600008</v>
      </c>
    </row>
  </sheetData>
  <mergeCells count="162">
    <mergeCell ref="B6:B47"/>
    <mergeCell ref="C6:C22"/>
    <mergeCell ref="D7:D9"/>
    <mergeCell ref="D10:D11"/>
    <mergeCell ref="D13:D14"/>
    <mergeCell ref="D21:D22"/>
    <mergeCell ref="C23:E23"/>
    <mergeCell ref="C24:C30"/>
    <mergeCell ref="C31:E31"/>
    <mergeCell ref="C49:C50"/>
    <mergeCell ref="D49:D50"/>
    <mergeCell ref="C51:E51"/>
    <mergeCell ref="C32:C34"/>
    <mergeCell ref="D33:D34"/>
    <mergeCell ref="C35:E35"/>
    <mergeCell ref="C36:C41"/>
    <mergeCell ref="D39:D41"/>
    <mergeCell ref="C42:E42"/>
    <mergeCell ref="A86:J86"/>
    <mergeCell ref="D77:D78"/>
    <mergeCell ref="C79:E79"/>
    <mergeCell ref="C81:E81"/>
    <mergeCell ref="B82:E82"/>
    <mergeCell ref="C64:E64"/>
    <mergeCell ref="C66:E66"/>
    <mergeCell ref="B67:E67"/>
    <mergeCell ref="B52:E52"/>
    <mergeCell ref="A53:E53"/>
    <mergeCell ref="B54:B66"/>
    <mergeCell ref="C54:C56"/>
    <mergeCell ref="C57:E57"/>
    <mergeCell ref="C58:C60"/>
    <mergeCell ref="C61:E61"/>
    <mergeCell ref="C62:C63"/>
    <mergeCell ref="D62:D63"/>
    <mergeCell ref="A6:A52"/>
    <mergeCell ref="A83:E83"/>
    <mergeCell ref="A84:E84"/>
    <mergeCell ref="C43:C46"/>
    <mergeCell ref="C47:E47"/>
    <mergeCell ref="B48:E48"/>
    <mergeCell ref="B49:B51"/>
    <mergeCell ref="A87:J87"/>
    <mergeCell ref="B91:B93"/>
    <mergeCell ref="C91:C92"/>
    <mergeCell ref="D92:E92"/>
    <mergeCell ref="C93:E93"/>
    <mergeCell ref="B94:E94"/>
    <mergeCell ref="B95:B97"/>
    <mergeCell ref="C95:C96"/>
    <mergeCell ref="D96:E96"/>
    <mergeCell ref="A91:A194"/>
    <mergeCell ref="B168:B177"/>
    <mergeCell ref="C168:C171"/>
    <mergeCell ref="D171:E171"/>
    <mergeCell ref="C172:E172"/>
    <mergeCell ref="C173:C176"/>
    <mergeCell ref="D176:E176"/>
    <mergeCell ref="C177:E177"/>
    <mergeCell ref="C161:C162"/>
    <mergeCell ref="D162:E162"/>
    <mergeCell ref="C163:E163"/>
    <mergeCell ref="C164:C165"/>
    <mergeCell ref="D165:E165"/>
    <mergeCell ref="C166:E166"/>
    <mergeCell ref="B153:B159"/>
    <mergeCell ref="B104:E104"/>
    <mergeCell ref="B105:B107"/>
    <mergeCell ref="C105:C106"/>
    <mergeCell ref="D106:E106"/>
    <mergeCell ref="C107:E107"/>
    <mergeCell ref="B108:E108"/>
    <mergeCell ref="C97:E97"/>
    <mergeCell ref="B98:E98"/>
    <mergeCell ref="B99:B103"/>
    <mergeCell ref="C99:C102"/>
    <mergeCell ref="D100:E100"/>
    <mergeCell ref="D102:E102"/>
    <mergeCell ref="C103:E103"/>
    <mergeCell ref="B109:B111"/>
    <mergeCell ref="C109:C110"/>
    <mergeCell ref="D110:E110"/>
    <mergeCell ref="C111:E111"/>
    <mergeCell ref="B112:E112"/>
    <mergeCell ref="B113:B136"/>
    <mergeCell ref="C113:C129"/>
    <mergeCell ref="D113:D114"/>
    <mergeCell ref="D115:E115"/>
    <mergeCell ref="D117:E117"/>
    <mergeCell ref="C136:E136"/>
    <mergeCell ref="C130:E130"/>
    <mergeCell ref="C131:C132"/>
    <mergeCell ref="D132:E132"/>
    <mergeCell ref="C133:E133"/>
    <mergeCell ref="C134:C135"/>
    <mergeCell ref="D135:E135"/>
    <mergeCell ref="D119:E119"/>
    <mergeCell ref="D121:E121"/>
    <mergeCell ref="D123:E123"/>
    <mergeCell ref="D125:E125"/>
    <mergeCell ref="D127:E127"/>
    <mergeCell ref="D129:E129"/>
    <mergeCell ref="B141:E141"/>
    <mergeCell ref="B142:B147"/>
    <mergeCell ref="C142:C143"/>
    <mergeCell ref="D143:E143"/>
    <mergeCell ref="C144:E144"/>
    <mergeCell ref="C145:C146"/>
    <mergeCell ref="D146:E146"/>
    <mergeCell ref="C147:E147"/>
    <mergeCell ref="B137:E137"/>
    <mergeCell ref="B138:B140"/>
    <mergeCell ref="C138:C139"/>
    <mergeCell ref="D139:E139"/>
    <mergeCell ref="C140:E140"/>
    <mergeCell ref="A198:E198"/>
    <mergeCell ref="A54:A82"/>
    <mergeCell ref="B68:B81"/>
    <mergeCell ref="C68:C72"/>
    <mergeCell ref="D68:D70"/>
    <mergeCell ref="D71:D72"/>
    <mergeCell ref="C73:E73"/>
    <mergeCell ref="C74:C78"/>
    <mergeCell ref="D74:D76"/>
    <mergeCell ref="B189:E189"/>
    <mergeCell ref="B190:B193"/>
    <mergeCell ref="C190:C192"/>
    <mergeCell ref="D190:D191"/>
    <mergeCell ref="B179:B184"/>
    <mergeCell ref="C179:C180"/>
    <mergeCell ref="D180:E180"/>
    <mergeCell ref="C181:E181"/>
    <mergeCell ref="B178:E178"/>
    <mergeCell ref="C182:C183"/>
    <mergeCell ref="B167:E167"/>
    <mergeCell ref="D169:E169"/>
    <mergeCell ref="D174:E174"/>
    <mergeCell ref="B160:E160"/>
    <mergeCell ref="B161:B166"/>
    <mergeCell ref="C153:C158"/>
    <mergeCell ref="D154:E154"/>
    <mergeCell ref="D156:E156"/>
    <mergeCell ref="D158:E158"/>
    <mergeCell ref="C159:E159"/>
    <mergeCell ref="B148:E148"/>
    <mergeCell ref="B149:B151"/>
    <mergeCell ref="D192:E192"/>
    <mergeCell ref="C193:E193"/>
    <mergeCell ref="C149:C150"/>
    <mergeCell ref="D150:E150"/>
    <mergeCell ref="C151:E151"/>
    <mergeCell ref="B152:E152"/>
    <mergeCell ref="B194:E194"/>
    <mergeCell ref="A195:E195"/>
    <mergeCell ref="A196:E196"/>
    <mergeCell ref="D183:E183"/>
    <mergeCell ref="C184:E184"/>
    <mergeCell ref="B185:E185"/>
    <mergeCell ref="B186:B188"/>
    <mergeCell ref="C186:C187"/>
    <mergeCell ref="D187:E187"/>
    <mergeCell ref="C188:E188"/>
  </mergeCells>
  <conditionalFormatting sqref="G5:J5">
    <cfRule type="cellIs" dxfId="11" priority="5" operator="lessThan">
      <formula>0</formula>
    </cfRule>
  </conditionalFormatting>
  <conditionalFormatting sqref="F90:J90">
    <cfRule type="cellIs" dxfId="10" priority="4" operator="lessThan">
      <formula>0</formula>
    </cfRule>
  </conditionalFormatting>
  <conditionalFormatting sqref="J4">
    <cfRule type="cellIs" dxfId="9" priority="2" operator="lessThan">
      <formula>0</formula>
    </cfRule>
  </conditionalFormatting>
  <conditionalFormatting sqref="J89">
    <cfRule type="cellIs" dxfId="8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showGridLines="0" zoomScaleNormal="100" zoomScaleSheetLayoutView="120" workbookViewId="0"/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186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>
      <c r="A6" s="59" t="s">
        <v>4</v>
      </c>
      <c r="B6" s="52" t="s">
        <v>19</v>
      </c>
      <c r="C6" s="64" t="s">
        <v>22</v>
      </c>
      <c r="D6" s="10" t="s">
        <v>150</v>
      </c>
      <c r="E6" s="45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44" t="s">
        <v>13</v>
      </c>
      <c r="F7" s="6">
        <v>889162697</v>
      </c>
      <c r="G7" s="6">
        <v>901966709.00000024</v>
      </c>
      <c r="H7" s="6">
        <v>819621018.5400002</v>
      </c>
      <c r="I7" s="6">
        <v>819432622.70000017</v>
      </c>
      <c r="J7" s="6">
        <v>769041986.4000001</v>
      </c>
    </row>
    <row r="8" spans="1:10">
      <c r="A8" s="60"/>
      <c r="B8" s="50"/>
      <c r="C8" s="65"/>
      <c r="D8" s="50"/>
      <c r="E8" s="45" t="s">
        <v>14</v>
      </c>
      <c r="F8" s="5">
        <v>137636122</v>
      </c>
      <c r="G8" s="5">
        <v>196936122</v>
      </c>
      <c r="H8" s="5">
        <v>165778396.97999999</v>
      </c>
      <c r="I8" s="5">
        <v>165586015.85999998</v>
      </c>
      <c r="J8" s="5">
        <v>150284123.09</v>
      </c>
    </row>
    <row r="9" spans="1:10">
      <c r="A9" s="60"/>
      <c r="B9" s="62"/>
      <c r="C9" s="54"/>
      <c r="D9" s="51"/>
      <c r="E9" s="44" t="s">
        <v>7</v>
      </c>
      <c r="F9" s="6">
        <v>87434018</v>
      </c>
      <c r="G9" s="6">
        <v>15330006.000000002</v>
      </c>
      <c r="H9" s="6">
        <v>14976310.570000002</v>
      </c>
      <c r="I9" s="6">
        <v>14948968.440000001</v>
      </c>
      <c r="J9" s="6">
        <v>14948968.440000001</v>
      </c>
    </row>
    <row r="10" spans="1:10">
      <c r="A10" s="60"/>
      <c r="B10" s="50"/>
      <c r="C10" s="65"/>
      <c r="D10" s="52" t="s">
        <v>32</v>
      </c>
      <c r="E10" s="45" t="s">
        <v>7</v>
      </c>
      <c r="F10" s="5">
        <v>43529805</v>
      </c>
      <c r="G10" s="5">
        <v>43529805</v>
      </c>
      <c r="H10" s="5">
        <v>20812056.77</v>
      </c>
      <c r="I10" s="5">
        <v>19637010.050000001</v>
      </c>
      <c r="J10" s="5">
        <v>17713545.749999996</v>
      </c>
    </row>
    <row r="11" spans="1:10">
      <c r="A11" s="60"/>
      <c r="B11" s="62"/>
      <c r="C11" s="54"/>
      <c r="D11" s="51"/>
      <c r="E11" s="44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45" t="s">
        <v>7</v>
      </c>
      <c r="F12" s="5">
        <v>122236449</v>
      </c>
      <c r="G12" s="5">
        <v>207699625.38999999</v>
      </c>
      <c r="H12" s="5">
        <v>206730299.27999997</v>
      </c>
      <c r="I12" s="5">
        <v>193758154.36999997</v>
      </c>
      <c r="J12" s="5">
        <v>191328055.77999994</v>
      </c>
    </row>
    <row r="13" spans="1:10">
      <c r="A13" s="60"/>
      <c r="B13" s="62"/>
      <c r="C13" s="54"/>
      <c r="D13" s="49" t="s">
        <v>30</v>
      </c>
      <c r="E13" s="44" t="s">
        <v>5</v>
      </c>
      <c r="F13" s="6">
        <v>2411</v>
      </c>
      <c r="G13" s="6">
        <v>18796411.000000004</v>
      </c>
      <c r="H13" s="6">
        <v>15406827.860000003</v>
      </c>
      <c r="I13" s="6">
        <v>12922704.830000002</v>
      </c>
      <c r="J13" s="6">
        <v>12922704.830000002</v>
      </c>
    </row>
    <row r="14" spans="1:10">
      <c r="A14" s="60"/>
      <c r="B14" s="50"/>
      <c r="C14" s="65"/>
      <c r="D14" s="63"/>
      <c r="E14" s="45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30">
      <c r="A15" s="60"/>
      <c r="B15" s="62"/>
      <c r="C15" s="54"/>
      <c r="D15" s="9" t="s">
        <v>41</v>
      </c>
      <c r="E15" s="44" t="s">
        <v>7</v>
      </c>
      <c r="F15" s="6">
        <v>983237</v>
      </c>
      <c r="G15" s="6">
        <v>1163237</v>
      </c>
      <c r="H15" s="6">
        <v>1139801.95</v>
      </c>
      <c r="I15" s="6">
        <v>1086556.53</v>
      </c>
      <c r="J15" s="6">
        <v>1086445.31</v>
      </c>
    </row>
    <row r="16" spans="1:10" ht="30">
      <c r="A16" s="60"/>
      <c r="B16" s="50"/>
      <c r="C16" s="65"/>
      <c r="D16" s="10" t="s">
        <v>133</v>
      </c>
      <c r="E16" s="45" t="s">
        <v>7</v>
      </c>
      <c r="F16" s="5">
        <v>44316673</v>
      </c>
      <c r="G16" s="5">
        <v>111688665.8</v>
      </c>
      <c r="H16" s="5">
        <v>111347413.03</v>
      </c>
      <c r="I16" s="5">
        <v>111344465.87</v>
      </c>
      <c r="J16" s="5">
        <v>94487206.469999999</v>
      </c>
    </row>
    <row r="17" spans="1:10" ht="45">
      <c r="A17" s="60"/>
      <c r="B17" s="62"/>
      <c r="C17" s="54"/>
      <c r="D17" s="9" t="s">
        <v>134</v>
      </c>
      <c r="E17" s="44" t="s">
        <v>7</v>
      </c>
      <c r="F17" s="6">
        <v>8942736</v>
      </c>
      <c r="G17" s="6">
        <v>40433086.609999985</v>
      </c>
      <c r="H17" s="6">
        <v>34273717.569999985</v>
      </c>
      <c r="I17" s="6">
        <v>33820165.489999995</v>
      </c>
      <c r="J17" s="6">
        <v>30400325.409999996</v>
      </c>
    </row>
    <row r="18" spans="1:10" ht="30">
      <c r="A18" s="60"/>
      <c r="B18" s="50"/>
      <c r="C18" s="65"/>
      <c r="D18" s="10" t="s">
        <v>135</v>
      </c>
      <c r="E18" s="45" t="s">
        <v>7</v>
      </c>
      <c r="F18" s="5">
        <v>2330</v>
      </c>
      <c r="G18" s="5">
        <v>31402330</v>
      </c>
      <c r="H18" s="5">
        <v>29626731.059999999</v>
      </c>
      <c r="I18" s="5">
        <v>29626731.059999999</v>
      </c>
      <c r="J18" s="5">
        <v>26802419.370000001</v>
      </c>
    </row>
    <row r="19" spans="1:10" ht="30">
      <c r="A19" s="60"/>
      <c r="B19" s="62"/>
      <c r="C19" s="54"/>
      <c r="D19" s="9" t="s">
        <v>152</v>
      </c>
      <c r="E19" s="44" t="s">
        <v>7</v>
      </c>
      <c r="F19" s="6">
        <v>16093943</v>
      </c>
      <c r="G19" s="6">
        <v>22446292.999999996</v>
      </c>
      <c r="H19" s="6">
        <v>20357504.849999998</v>
      </c>
      <c r="I19" s="6">
        <v>18836793.670000002</v>
      </c>
      <c r="J19" s="6">
        <v>18736313.010000002</v>
      </c>
    </row>
    <row r="20" spans="1:10" ht="30">
      <c r="A20" s="60"/>
      <c r="B20" s="50"/>
      <c r="C20" s="65"/>
      <c r="D20" s="10" t="s">
        <v>153</v>
      </c>
      <c r="E20" s="45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>
      <c r="A21" s="60"/>
      <c r="B21" s="62"/>
      <c r="C21" s="54"/>
      <c r="D21" s="49" t="s">
        <v>154</v>
      </c>
      <c r="E21" s="44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45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>
      <c r="A23" s="60"/>
      <c r="B23" s="62"/>
      <c r="C23" s="53" t="s">
        <v>24</v>
      </c>
      <c r="D23" s="54"/>
      <c r="E23" s="54"/>
      <c r="F23" s="6">
        <v>1350425363</v>
      </c>
      <c r="G23" s="6">
        <v>1591474903.7999992</v>
      </c>
      <c r="H23" s="6">
        <v>1440070078.46</v>
      </c>
      <c r="I23" s="6">
        <v>1421000188.8700001</v>
      </c>
      <c r="J23" s="6">
        <v>1327752093.8599999</v>
      </c>
    </row>
    <row r="24" spans="1:10">
      <c r="A24" s="60"/>
      <c r="B24" s="50"/>
      <c r="C24" s="64" t="s">
        <v>6</v>
      </c>
      <c r="D24" s="52" t="s">
        <v>34</v>
      </c>
      <c r="E24" s="45" t="s">
        <v>13</v>
      </c>
      <c r="F24" s="5">
        <v>0</v>
      </c>
      <c r="G24" s="5">
        <v>26919000</v>
      </c>
      <c r="H24" s="5">
        <v>26919000</v>
      </c>
      <c r="I24" s="5">
        <v>26887081.420000002</v>
      </c>
      <c r="J24" s="5">
        <v>2002643.15</v>
      </c>
    </row>
    <row r="25" spans="1:10">
      <c r="A25" s="60"/>
      <c r="B25" s="62"/>
      <c r="C25" s="54"/>
      <c r="D25" s="51"/>
      <c r="E25" s="44" t="s">
        <v>7</v>
      </c>
      <c r="F25" s="6">
        <v>76689618</v>
      </c>
      <c r="G25" s="6">
        <v>49770618</v>
      </c>
      <c r="H25" s="6">
        <v>43855954.839999996</v>
      </c>
      <c r="I25" s="6">
        <v>43839857.789999999</v>
      </c>
      <c r="J25" s="6">
        <v>38095929.140000001</v>
      </c>
    </row>
    <row r="26" spans="1:10">
      <c r="A26" s="60"/>
      <c r="B26" s="50"/>
      <c r="C26" s="65"/>
      <c r="D26" s="10" t="s">
        <v>30</v>
      </c>
      <c r="E26" s="45" t="s">
        <v>5</v>
      </c>
      <c r="F26" s="5">
        <v>2500</v>
      </c>
      <c r="G26" s="5">
        <v>2500</v>
      </c>
      <c r="H26" s="5">
        <v>1</v>
      </c>
      <c r="I26" s="5">
        <v>0</v>
      </c>
      <c r="J26" s="5">
        <v>0</v>
      </c>
    </row>
    <row r="27" spans="1:10" ht="30">
      <c r="A27" s="60"/>
      <c r="B27" s="62"/>
      <c r="C27" s="54"/>
      <c r="D27" s="9" t="s">
        <v>133</v>
      </c>
      <c r="E27" s="44" t="s">
        <v>7</v>
      </c>
      <c r="F27" s="6">
        <v>50797976</v>
      </c>
      <c r="G27" s="6">
        <v>73539592.349999994</v>
      </c>
      <c r="H27" s="6">
        <v>73539592.349999994</v>
      </c>
      <c r="I27" s="6">
        <v>73539592.349999994</v>
      </c>
      <c r="J27" s="6">
        <v>73539592.349999994</v>
      </c>
    </row>
    <row r="28" spans="1:10" ht="45">
      <c r="A28" s="60"/>
      <c r="B28" s="50"/>
      <c r="C28" s="65"/>
      <c r="D28" s="10" t="s">
        <v>134</v>
      </c>
      <c r="E28" s="45" t="s">
        <v>7</v>
      </c>
      <c r="F28" s="5">
        <v>10250609</v>
      </c>
      <c r="G28" s="5">
        <v>1845106</v>
      </c>
      <c r="H28" s="5">
        <v>1845106</v>
      </c>
      <c r="I28" s="5">
        <v>1844829.19</v>
      </c>
      <c r="J28" s="5">
        <v>1844829.19</v>
      </c>
    </row>
    <row r="29" spans="1:10" ht="30">
      <c r="A29" s="60"/>
      <c r="B29" s="62"/>
      <c r="C29" s="54"/>
      <c r="D29" s="9" t="s">
        <v>135</v>
      </c>
      <c r="E29" s="44" t="s">
        <v>7</v>
      </c>
      <c r="F29" s="6">
        <v>2670</v>
      </c>
      <c r="G29" s="6">
        <v>480</v>
      </c>
      <c r="H29" s="6">
        <v>480</v>
      </c>
      <c r="I29" s="6">
        <v>480</v>
      </c>
      <c r="J29" s="6">
        <v>0</v>
      </c>
    </row>
    <row r="30" spans="1:10" ht="30">
      <c r="A30" s="60"/>
      <c r="B30" s="50"/>
      <c r="C30" s="65"/>
      <c r="D30" s="10" t="s">
        <v>153</v>
      </c>
      <c r="E30" s="45" t="s">
        <v>7</v>
      </c>
      <c r="F30" s="5">
        <v>2670</v>
      </c>
      <c r="G30" s="5">
        <v>0</v>
      </c>
      <c r="H30" s="5">
        <v>0</v>
      </c>
      <c r="I30" s="5">
        <v>0</v>
      </c>
      <c r="J30" s="5">
        <v>0</v>
      </c>
    </row>
    <row r="31" spans="1:10" ht="30">
      <c r="A31" s="60"/>
      <c r="B31" s="62"/>
      <c r="C31" s="54"/>
      <c r="D31" s="9" t="s">
        <v>154</v>
      </c>
      <c r="E31" s="44" t="s">
        <v>7</v>
      </c>
      <c r="F31" s="6">
        <v>2670</v>
      </c>
      <c r="G31" s="6">
        <v>480</v>
      </c>
      <c r="H31" s="6">
        <v>0</v>
      </c>
      <c r="I31" s="6">
        <v>0</v>
      </c>
      <c r="J31" s="6">
        <v>0</v>
      </c>
    </row>
    <row r="32" spans="1:10">
      <c r="A32" s="60"/>
      <c r="B32" s="50"/>
      <c r="C32" s="64" t="s">
        <v>25</v>
      </c>
      <c r="D32" s="65"/>
      <c r="E32" s="65"/>
      <c r="F32" s="5">
        <v>137748713</v>
      </c>
      <c r="G32" s="5">
        <v>152077776.34999996</v>
      </c>
      <c r="H32" s="5">
        <v>146160134.19</v>
      </c>
      <c r="I32" s="5">
        <v>146111840.75</v>
      </c>
      <c r="J32" s="5">
        <v>115482993.82999998</v>
      </c>
    </row>
    <row r="33" spans="1:10" ht="30">
      <c r="A33" s="60"/>
      <c r="B33" s="62"/>
      <c r="C33" s="53" t="s">
        <v>21</v>
      </c>
      <c r="D33" s="9" t="s">
        <v>32</v>
      </c>
      <c r="E33" s="44" t="s">
        <v>7</v>
      </c>
      <c r="F33" s="6">
        <v>270765</v>
      </c>
      <c r="G33" s="6">
        <v>406401.55</v>
      </c>
      <c r="H33" s="6">
        <v>88114.69</v>
      </c>
      <c r="I33" s="6">
        <v>88114.69</v>
      </c>
      <c r="J33" s="6">
        <v>81042.47</v>
      </c>
    </row>
    <row r="34" spans="1:10">
      <c r="A34" s="60"/>
      <c r="B34" s="50"/>
      <c r="C34" s="65"/>
      <c r="D34" s="52" t="s">
        <v>154</v>
      </c>
      <c r="E34" s="45" t="s">
        <v>7</v>
      </c>
      <c r="F34" s="5">
        <v>2239190</v>
      </c>
      <c r="G34" s="5">
        <v>10756338.059999999</v>
      </c>
      <c r="H34" s="5">
        <v>3684226.9000000004</v>
      </c>
      <c r="I34" s="5">
        <v>3337039.2900000005</v>
      </c>
      <c r="J34" s="5">
        <v>3102192.24</v>
      </c>
    </row>
    <row r="35" spans="1:10">
      <c r="A35" s="60"/>
      <c r="B35" s="62"/>
      <c r="C35" s="54"/>
      <c r="D35" s="51"/>
      <c r="E35" s="44" t="s">
        <v>5</v>
      </c>
      <c r="F35" s="6">
        <v>2387483</v>
      </c>
      <c r="G35" s="6">
        <v>6415725.6600000001</v>
      </c>
      <c r="H35" s="6">
        <v>2368601.8099999996</v>
      </c>
      <c r="I35" s="6">
        <v>2191405.5499999998</v>
      </c>
      <c r="J35" s="6">
        <v>1902261.4100000001</v>
      </c>
    </row>
    <row r="36" spans="1:10">
      <c r="A36" s="60"/>
      <c r="B36" s="50"/>
      <c r="C36" s="64" t="s">
        <v>26</v>
      </c>
      <c r="D36" s="65"/>
      <c r="E36" s="65"/>
      <c r="F36" s="5">
        <v>4897438</v>
      </c>
      <c r="G36" s="5">
        <v>17578465.270000003</v>
      </c>
      <c r="H36" s="5">
        <v>6140943.4000000004</v>
      </c>
      <c r="I36" s="5">
        <v>5616559.5300000003</v>
      </c>
      <c r="J36" s="5">
        <v>5085496.120000001</v>
      </c>
    </row>
    <row r="37" spans="1:10" ht="30">
      <c r="A37" s="60"/>
      <c r="B37" s="62"/>
      <c r="C37" s="53" t="s">
        <v>8</v>
      </c>
      <c r="D37" s="9" t="s">
        <v>32</v>
      </c>
      <c r="E37" s="44" t="s">
        <v>7</v>
      </c>
      <c r="F37" s="6">
        <v>8530000</v>
      </c>
      <c r="G37" s="6">
        <v>7218086</v>
      </c>
      <c r="H37" s="6">
        <v>3214908.11</v>
      </c>
      <c r="I37" s="6">
        <v>2997486.2900000005</v>
      </c>
      <c r="J37" s="6">
        <v>2688102.8400000003</v>
      </c>
    </row>
    <row r="38" spans="1:10" ht="30">
      <c r="A38" s="60"/>
      <c r="B38" s="50"/>
      <c r="C38" s="65"/>
      <c r="D38" s="10" t="s">
        <v>41</v>
      </c>
      <c r="E38" s="45" t="s">
        <v>7</v>
      </c>
      <c r="F38" s="5">
        <v>2200</v>
      </c>
      <c r="G38" s="5">
        <v>6861.6399999999994</v>
      </c>
      <c r="H38" s="5">
        <v>6587.4</v>
      </c>
      <c r="I38" s="5">
        <v>1913.7399999999998</v>
      </c>
      <c r="J38" s="5">
        <v>1913.7399999999998</v>
      </c>
    </row>
    <row r="39" spans="1:10" ht="30">
      <c r="A39" s="60"/>
      <c r="B39" s="62"/>
      <c r="C39" s="54"/>
      <c r="D39" s="9" t="s">
        <v>152</v>
      </c>
      <c r="E39" s="44" t="s">
        <v>7</v>
      </c>
      <c r="F39" s="6">
        <v>9958</v>
      </c>
      <c r="G39" s="6">
        <v>8426.4599999999991</v>
      </c>
      <c r="H39" s="6">
        <v>800</v>
      </c>
      <c r="I39" s="6">
        <v>518.91999999999996</v>
      </c>
      <c r="J39" s="6">
        <v>518.91999999999996</v>
      </c>
    </row>
    <row r="40" spans="1:10">
      <c r="A40" s="60"/>
      <c r="B40" s="50"/>
      <c r="C40" s="65"/>
      <c r="D40" s="52" t="s">
        <v>153</v>
      </c>
      <c r="E40" s="45" t="s">
        <v>7</v>
      </c>
      <c r="F40" s="5">
        <v>43096947</v>
      </c>
      <c r="G40" s="5">
        <v>46480508.720000014</v>
      </c>
      <c r="H40" s="5">
        <v>35176838.49000001</v>
      </c>
      <c r="I40" s="5">
        <v>32750792.120000012</v>
      </c>
      <c r="J40" s="5">
        <v>32216489.990000002</v>
      </c>
    </row>
    <row r="41" spans="1:10">
      <c r="A41" s="60"/>
      <c r="B41" s="62"/>
      <c r="C41" s="54"/>
      <c r="D41" s="62"/>
      <c r="E41" s="44" t="s">
        <v>5</v>
      </c>
      <c r="F41" s="6">
        <v>6640989</v>
      </c>
      <c r="G41" s="6">
        <v>10619604.890000001</v>
      </c>
      <c r="H41" s="6">
        <v>7448615.3000000007</v>
      </c>
      <c r="I41" s="6">
        <v>6972726.1199999992</v>
      </c>
      <c r="J41" s="6">
        <v>4391415.3899999997</v>
      </c>
    </row>
    <row r="42" spans="1:10" ht="30">
      <c r="A42" s="60"/>
      <c r="B42" s="50"/>
      <c r="C42" s="65"/>
      <c r="D42" s="63"/>
      <c r="E42" s="45" t="s">
        <v>23</v>
      </c>
      <c r="F42" s="5">
        <v>49789</v>
      </c>
      <c r="G42" s="5">
        <v>49789</v>
      </c>
      <c r="H42" s="5">
        <v>20992.09</v>
      </c>
      <c r="I42" s="5">
        <v>0</v>
      </c>
      <c r="J42" s="5">
        <v>0</v>
      </c>
    </row>
    <row r="43" spans="1:10">
      <c r="A43" s="60"/>
      <c r="B43" s="62"/>
      <c r="C43" s="53" t="s">
        <v>27</v>
      </c>
      <c r="D43" s="54"/>
      <c r="E43" s="54"/>
      <c r="F43" s="6">
        <v>58329883</v>
      </c>
      <c r="G43" s="6">
        <v>64383276.710000008</v>
      </c>
      <c r="H43" s="6">
        <v>45868741.390000015</v>
      </c>
      <c r="I43" s="6">
        <v>42723437.190000013</v>
      </c>
      <c r="J43" s="6">
        <v>39298440.880000003</v>
      </c>
    </row>
    <row r="44" spans="1:10">
      <c r="A44" s="60"/>
      <c r="B44" s="50"/>
      <c r="C44" s="64" t="s">
        <v>61</v>
      </c>
      <c r="D44" s="10" t="s">
        <v>30</v>
      </c>
      <c r="E44" s="45" t="s">
        <v>5</v>
      </c>
      <c r="F44" s="5">
        <v>1515237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135</v>
      </c>
      <c r="E45" s="44" t="s">
        <v>7</v>
      </c>
      <c r="F45" s="6">
        <v>200000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153</v>
      </c>
      <c r="E46" s="45" t="s">
        <v>7</v>
      </c>
      <c r="F46" s="5">
        <v>100000</v>
      </c>
      <c r="G46" s="5">
        <v>0</v>
      </c>
      <c r="H46" s="5">
        <v>0</v>
      </c>
      <c r="I46" s="5">
        <v>0</v>
      </c>
      <c r="J46" s="5">
        <v>0</v>
      </c>
    </row>
    <row r="47" spans="1:10" ht="30">
      <c r="A47" s="60"/>
      <c r="B47" s="62"/>
      <c r="C47" s="54"/>
      <c r="D47" s="9" t="s">
        <v>154</v>
      </c>
      <c r="E47" s="44" t="s">
        <v>7</v>
      </c>
      <c r="F47" s="6">
        <v>40000</v>
      </c>
      <c r="G47" s="6">
        <v>0</v>
      </c>
      <c r="H47" s="6">
        <v>0</v>
      </c>
      <c r="I47" s="6">
        <v>0</v>
      </c>
      <c r="J47" s="6">
        <v>0</v>
      </c>
    </row>
    <row r="48" spans="1:10">
      <c r="A48" s="60"/>
      <c r="B48" s="63"/>
      <c r="C48" s="64" t="s">
        <v>62</v>
      </c>
      <c r="D48" s="65"/>
      <c r="E48" s="65"/>
      <c r="F48" s="5">
        <v>1855237</v>
      </c>
      <c r="G48" s="5">
        <v>0</v>
      </c>
      <c r="H48" s="5">
        <v>0</v>
      </c>
      <c r="I48" s="5">
        <v>0</v>
      </c>
      <c r="J48" s="5">
        <v>0</v>
      </c>
    </row>
    <row r="49" spans="1:10">
      <c r="A49" s="60"/>
      <c r="B49" s="71" t="s">
        <v>20</v>
      </c>
      <c r="C49" s="72"/>
      <c r="D49" s="72"/>
      <c r="E49" s="72"/>
      <c r="F49" s="11">
        <v>1553256634</v>
      </c>
      <c r="G49" s="11">
        <v>1825514422.1299977</v>
      </c>
      <c r="H49" s="11">
        <v>1638239897.4399998</v>
      </c>
      <c r="I49" s="11">
        <v>1615452026.3400002</v>
      </c>
      <c r="J49" s="11">
        <v>1487619024.6900003</v>
      </c>
    </row>
    <row r="50" spans="1:10">
      <c r="A50" s="60"/>
      <c r="B50" s="52" t="s">
        <v>63</v>
      </c>
      <c r="C50" s="64" t="s">
        <v>22</v>
      </c>
      <c r="D50" s="52" t="s">
        <v>136</v>
      </c>
      <c r="E50" s="45" t="s">
        <v>7</v>
      </c>
      <c r="F50" s="5">
        <v>41000000</v>
      </c>
      <c r="G50" s="5">
        <v>52389000</v>
      </c>
      <c r="H50" s="5">
        <v>47969343.710000001</v>
      </c>
      <c r="I50" s="5">
        <v>41952062.310000002</v>
      </c>
      <c r="J50" s="5">
        <v>39575628.93</v>
      </c>
    </row>
    <row r="51" spans="1:10">
      <c r="A51" s="60"/>
      <c r="B51" s="62"/>
      <c r="C51" s="54"/>
      <c r="D51" s="51"/>
      <c r="E51" s="44" t="s">
        <v>5</v>
      </c>
      <c r="F51" s="6">
        <v>0</v>
      </c>
      <c r="G51" s="6">
        <v>596000</v>
      </c>
      <c r="H51" s="6">
        <v>573575.94999999995</v>
      </c>
      <c r="I51" s="6">
        <v>530878.24</v>
      </c>
      <c r="J51" s="6">
        <v>519793.49</v>
      </c>
    </row>
    <row r="52" spans="1:10">
      <c r="A52" s="60"/>
      <c r="B52" s="63"/>
      <c r="C52" s="64" t="s">
        <v>24</v>
      </c>
      <c r="D52" s="65"/>
      <c r="E52" s="65"/>
      <c r="F52" s="5">
        <v>41000000</v>
      </c>
      <c r="G52" s="5">
        <v>52985000</v>
      </c>
      <c r="H52" s="5">
        <v>48542919.660000004</v>
      </c>
      <c r="I52" s="5">
        <v>42482940.550000004</v>
      </c>
      <c r="J52" s="5">
        <v>40095422.420000002</v>
      </c>
    </row>
    <row r="53" spans="1:10">
      <c r="A53" s="61"/>
      <c r="B53" s="71" t="s">
        <v>65</v>
      </c>
      <c r="C53" s="72"/>
      <c r="D53" s="72"/>
      <c r="E53" s="72"/>
      <c r="F53" s="11">
        <v>41000000</v>
      </c>
      <c r="G53" s="11">
        <v>52985000</v>
      </c>
      <c r="H53" s="11">
        <v>48542919.660000004</v>
      </c>
      <c r="I53" s="11">
        <v>42482940.550000004</v>
      </c>
      <c r="J53" s="11">
        <v>40095422.420000002</v>
      </c>
    </row>
    <row r="54" spans="1:10">
      <c r="A54" s="73" t="s">
        <v>9</v>
      </c>
      <c r="B54" s="74"/>
      <c r="C54" s="74"/>
      <c r="D54" s="74"/>
      <c r="E54" s="74"/>
      <c r="F54" s="8">
        <v>1594256634</v>
      </c>
      <c r="G54" s="8">
        <v>1878499422.1299977</v>
      </c>
      <c r="H54" s="8">
        <v>1686782817.0999999</v>
      </c>
      <c r="I54" s="8">
        <v>1657934966.8900001</v>
      </c>
      <c r="J54" s="8">
        <v>1527714447.1100004</v>
      </c>
    </row>
    <row r="55" spans="1:10" ht="30">
      <c r="A55" s="75" t="s">
        <v>10</v>
      </c>
      <c r="B55" s="49" t="s">
        <v>19</v>
      </c>
      <c r="C55" s="53" t="s">
        <v>22</v>
      </c>
      <c r="D55" s="9" t="s">
        <v>37</v>
      </c>
      <c r="E55" s="44" t="s">
        <v>7</v>
      </c>
      <c r="F55" s="6">
        <v>2329</v>
      </c>
      <c r="G55" s="6">
        <v>0</v>
      </c>
      <c r="H55" s="6">
        <v>0</v>
      </c>
      <c r="I55" s="6">
        <v>0</v>
      </c>
      <c r="J55" s="6">
        <v>0</v>
      </c>
    </row>
    <row r="56" spans="1:10">
      <c r="A56" s="60"/>
      <c r="B56" s="50"/>
      <c r="C56" s="65"/>
      <c r="D56" s="52" t="s">
        <v>36</v>
      </c>
      <c r="E56" s="45" t="s">
        <v>7</v>
      </c>
      <c r="F56" s="5">
        <v>0</v>
      </c>
      <c r="G56" s="5">
        <v>1565170</v>
      </c>
      <c r="H56" s="5">
        <v>0</v>
      </c>
      <c r="I56" s="5">
        <v>0</v>
      </c>
      <c r="J56" s="5">
        <v>0</v>
      </c>
    </row>
    <row r="57" spans="1:10">
      <c r="A57" s="60"/>
      <c r="B57" s="62"/>
      <c r="C57" s="54"/>
      <c r="D57" s="51"/>
      <c r="E57" s="44" t="s">
        <v>5</v>
      </c>
      <c r="F57" s="6">
        <v>2500</v>
      </c>
      <c r="G57" s="6">
        <v>437330</v>
      </c>
      <c r="H57" s="6">
        <v>434830</v>
      </c>
      <c r="I57" s="6">
        <v>0</v>
      </c>
      <c r="J57" s="6">
        <v>0</v>
      </c>
    </row>
    <row r="58" spans="1:10">
      <c r="A58" s="60"/>
      <c r="B58" s="50"/>
      <c r="C58" s="65"/>
      <c r="D58" s="10" t="s">
        <v>137</v>
      </c>
      <c r="E58" s="45" t="s">
        <v>7</v>
      </c>
      <c r="F58" s="5">
        <v>16306415</v>
      </c>
      <c r="G58" s="5">
        <v>32983219</v>
      </c>
      <c r="H58" s="5">
        <v>32799533.32</v>
      </c>
      <c r="I58" s="5">
        <v>32795918.52</v>
      </c>
      <c r="J58" s="5">
        <v>29715309.300000001</v>
      </c>
    </row>
    <row r="59" spans="1:10">
      <c r="A59" s="60"/>
      <c r="B59" s="62"/>
      <c r="C59" s="53" t="s">
        <v>24</v>
      </c>
      <c r="D59" s="54"/>
      <c r="E59" s="54"/>
      <c r="F59" s="6">
        <v>16311244</v>
      </c>
      <c r="G59" s="6">
        <v>34985719</v>
      </c>
      <c r="H59" s="6">
        <v>33234363.32</v>
      </c>
      <c r="I59" s="6">
        <v>32795918.52</v>
      </c>
      <c r="J59" s="6">
        <v>29715309.300000001</v>
      </c>
    </row>
    <row r="60" spans="1:10" ht="30">
      <c r="A60" s="60"/>
      <c r="B60" s="50"/>
      <c r="C60" s="64" t="s">
        <v>6</v>
      </c>
      <c r="D60" s="10" t="s">
        <v>37</v>
      </c>
      <c r="E60" s="45" t="s">
        <v>7</v>
      </c>
      <c r="F60" s="5">
        <v>2670</v>
      </c>
      <c r="G60" s="5">
        <v>0</v>
      </c>
      <c r="H60" s="5">
        <v>0</v>
      </c>
      <c r="I60" s="5">
        <v>0</v>
      </c>
      <c r="J60" s="5">
        <v>0</v>
      </c>
    </row>
    <row r="61" spans="1:10" ht="30">
      <c r="A61" s="60"/>
      <c r="B61" s="62"/>
      <c r="C61" s="54"/>
      <c r="D61" s="9" t="s">
        <v>36</v>
      </c>
      <c r="E61" s="44" t="s">
        <v>5</v>
      </c>
      <c r="F61" s="6">
        <v>2500</v>
      </c>
      <c r="G61" s="6">
        <v>2500</v>
      </c>
      <c r="H61" s="6">
        <v>0</v>
      </c>
      <c r="I61" s="6">
        <v>0</v>
      </c>
      <c r="J61" s="6">
        <v>0</v>
      </c>
    </row>
    <row r="62" spans="1:10">
      <c r="A62" s="60"/>
      <c r="B62" s="50"/>
      <c r="C62" s="65"/>
      <c r="D62" s="10" t="s">
        <v>137</v>
      </c>
      <c r="E62" s="45" t="s">
        <v>7</v>
      </c>
      <c r="F62" s="5">
        <v>18691222</v>
      </c>
      <c r="G62" s="5">
        <v>4364418</v>
      </c>
      <c r="H62" s="5">
        <v>4364418</v>
      </c>
      <c r="I62" s="5">
        <v>4364417</v>
      </c>
      <c r="J62" s="5">
        <v>4364417</v>
      </c>
    </row>
    <row r="63" spans="1:10">
      <c r="A63" s="60"/>
      <c r="B63" s="62"/>
      <c r="C63" s="53" t="s">
        <v>25</v>
      </c>
      <c r="D63" s="54"/>
      <c r="E63" s="54"/>
      <c r="F63" s="6">
        <v>18696392</v>
      </c>
      <c r="G63" s="6">
        <v>4366918</v>
      </c>
      <c r="H63" s="6">
        <v>4364418</v>
      </c>
      <c r="I63" s="6">
        <v>4364417</v>
      </c>
      <c r="J63" s="6">
        <v>4364417</v>
      </c>
    </row>
    <row r="64" spans="1:10">
      <c r="A64" s="60"/>
      <c r="B64" s="50"/>
      <c r="C64" s="64" t="s">
        <v>11</v>
      </c>
      <c r="D64" s="52" t="s">
        <v>37</v>
      </c>
      <c r="E64" s="45" t="s">
        <v>7</v>
      </c>
      <c r="F64" s="5">
        <v>93964732</v>
      </c>
      <c r="G64" s="5">
        <v>79512956.219999999</v>
      </c>
      <c r="H64" s="5">
        <v>0</v>
      </c>
      <c r="I64" s="5">
        <v>0</v>
      </c>
      <c r="J64" s="5">
        <v>0</v>
      </c>
    </row>
    <row r="65" spans="1:10">
      <c r="A65" s="60"/>
      <c r="B65" s="62"/>
      <c r="C65" s="54"/>
      <c r="D65" s="51"/>
      <c r="E65" s="44" t="s">
        <v>5</v>
      </c>
      <c r="F65" s="6">
        <v>3971623</v>
      </c>
      <c r="G65" s="6">
        <v>3360787.38</v>
      </c>
      <c r="H65" s="6">
        <v>0</v>
      </c>
      <c r="I65" s="6">
        <v>0</v>
      </c>
      <c r="J65" s="6">
        <v>0</v>
      </c>
    </row>
    <row r="66" spans="1:10">
      <c r="A66" s="60"/>
      <c r="B66" s="50"/>
      <c r="C66" s="64" t="s">
        <v>28</v>
      </c>
      <c r="D66" s="65"/>
      <c r="E66" s="65"/>
      <c r="F66" s="5">
        <v>97936355</v>
      </c>
      <c r="G66" s="5">
        <v>82873743.599999994</v>
      </c>
      <c r="H66" s="5">
        <v>0</v>
      </c>
      <c r="I66" s="5">
        <v>0</v>
      </c>
      <c r="J66" s="5">
        <v>0</v>
      </c>
    </row>
    <row r="67" spans="1:10" ht="45">
      <c r="A67" s="60"/>
      <c r="B67" s="62"/>
      <c r="C67" s="44" t="s">
        <v>8</v>
      </c>
      <c r="D67" s="9" t="s">
        <v>37</v>
      </c>
      <c r="E67" s="44" t="s">
        <v>7</v>
      </c>
      <c r="F67" s="6">
        <v>133139</v>
      </c>
      <c r="G67" s="6">
        <v>112662.22</v>
      </c>
      <c r="H67" s="6">
        <v>0</v>
      </c>
      <c r="I67" s="6">
        <v>0</v>
      </c>
      <c r="J67" s="6">
        <v>0</v>
      </c>
    </row>
    <row r="68" spans="1:10">
      <c r="A68" s="60"/>
      <c r="B68" s="63"/>
      <c r="C68" s="64" t="s">
        <v>27</v>
      </c>
      <c r="D68" s="65"/>
      <c r="E68" s="65"/>
      <c r="F68" s="5">
        <v>133139</v>
      </c>
      <c r="G68" s="5">
        <v>112662.22</v>
      </c>
      <c r="H68" s="5">
        <v>0</v>
      </c>
      <c r="I68" s="5">
        <v>0</v>
      </c>
      <c r="J68" s="5">
        <v>0</v>
      </c>
    </row>
    <row r="69" spans="1:10">
      <c r="A69" s="60"/>
      <c r="B69" s="71" t="s">
        <v>20</v>
      </c>
      <c r="C69" s="72"/>
      <c r="D69" s="72"/>
      <c r="E69" s="72"/>
      <c r="F69" s="11">
        <v>133077130</v>
      </c>
      <c r="G69" s="11">
        <v>122339042.81999999</v>
      </c>
      <c r="H69" s="11">
        <v>37598781.32</v>
      </c>
      <c r="I69" s="11">
        <v>37160335.519999996</v>
      </c>
      <c r="J69" s="11">
        <v>34079726.299999997</v>
      </c>
    </row>
    <row r="70" spans="1:10">
      <c r="A70" s="60"/>
      <c r="B70" s="52" t="s">
        <v>43</v>
      </c>
      <c r="C70" s="64" t="s">
        <v>22</v>
      </c>
      <c r="D70" s="52" t="s">
        <v>44</v>
      </c>
      <c r="E70" s="45" t="s">
        <v>13</v>
      </c>
      <c r="F70" s="5">
        <v>0</v>
      </c>
      <c r="G70" s="5">
        <v>7142</v>
      </c>
      <c r="H70" s="5">
        <v>0</v>
      </c>
      <c r="I70" s="5">
        <v>0</v>
      </c>
      <c r="J70" s="5">
        <v>0</v>
      </c>
    </row>
    <row r="71" spans="1:10">
      <c r="A71" s="60"/>
      <c r="B71" s="62"/>
      <c r="C71" s="54"/>
      <c r="D71" s="62"/>
      <c r="E71" s="44" t="s">
        <v>7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30">
      <c r="A72" s="60"/>
      <c r="B72" s="50"/>
      <c r="C72" s="65"/>
      <c r="D72" s="63"/>
      <c r="E72" s="45" t="s">
        <v>183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>
      <c r="A73" s="60"/>
      <c r="B73" s="62"/>
      <c r="C73" s="54"/>
      <c r="D73" s="49" t="s">
        <v>83</v>
      </c>
      <c r="E73" s="44" t="s">
        <v>7</v>
      </c>
      <c r="F73" s="6">
        <v>129700559</v>
      </c>
      <c r="G73" s="6">
        <v>108083799.60000005</v>
      </c>
      <c r="H73" s="6">
        <v>107964875.09000005</v>
      </c>
      <c r="I73" s="6">
        <v>107370577.15000008</v>
      </c>
      <c r="J73" s="6">
        <v>96413011.530000031</v>
      </c>
    </row>
    <row r="74" spans="1:10">
      <c r="A74" s="60"/>
      <c r="B74" s="50"/>
      <c r="C74" s="65"/>
      <c r="D74" s="63"/>
      <c r="E74" s="45" t="s">
        <v>5</v>
      </c>
      <c r="F74" s="5">
        <v>2029080</v>
      </c>
      <c r="G74" s="5">
        <v>7529080</v>
      </c>
      <c r="H74" s="5">
        <v>6687513.21</v>
      </c>
      <c r="I74" s="5">
        <v>6297203.3200000003</v>
      </c>
      <c r="J74" s="5">
        <v>2953011.59</v>
      </c>
    </row>
    <row r="75" spans="1:10">
      <c r="A75" s="60"/>
      <c r="B75" s="62"/>
      <c r="C75" s="53" t="s">
        <v>24</v>
      </c>
      <c r="D75" s="54"/>
      <c r="E75" s="54"/>
      <c r="F75" s="6">
        <v>131729639</v>
      </c>
      <c r="G75" s="6">
        <v>115620021.60000004</v>
      </c>
      <c r="H75" s="6">
        <v>114652388.30000004</v>
      </c>
      <c r="I75" s="6">
        <v>113667780.47000009</v>
      </c>
      <c r="J75" s="6">
        <v>99366023.120000035</v>
      </c>
    </row>
    <row r="76" spans="1:10" ht="90">
      <c r="A76" s="60"/>
      <c r="B76" s="50"/>
      <c r="C76" s="45" t="s">
        <v>184</v>
      </c>
      <c r="D76" s="10" t="s">
        <v>83</v>
      </c>
      <c r="E76" s="45" t="s">
        <v>7</v>
      </c>
      <c r="F76" s="5">
        <v>0</v>
      </c>
      <c r="G76" s="5">
        <v>10808379.92</v>
      </c>
      <c r="H76" s="5">
        <v>3500000</v>
      </c>
      <c r="I76" s="5">
        <v>0</v>
      </c>
      <c r="J76" s="5">
        <v>0</v>
      </c>
    </row>
    <row r="77" spans="1:10">
      <c r="A77" s="60"/>
      <c r="B77" s="62"/>
      <c r="C77" s="53" t="s">
        <v>185</v>
      </c>
      <c r="D77" s="54"/>
      <c r="E77" s="54"/>
      <c r="F77" s="6">
        <v>0</v>
      </c>
      <c r="G77" s="6">
        <v>10808379.92</v>
      </c>
      <c r="H77" s="6">
        <v>3500000</v>
      </c>
      <c r="I77" s="6">
        <v>0</v>
      </c>
      <c r="J77" s="6">
        <v>0</v>
      </c>
    </row>
    <row r="78" spans="1:10">
      <c r="A78" s="60"/>
      <c r="B78" s="50"/>
      <c r="C78" s="64" t="s">
        <v>6</v>
      </c>
      <c r="D78" s="52" t="s">
        <v>44</v>
      </c>
      <c r="E78" s="45" t="s">
        <v>13</v>
      </c>
      <c r="F78" s="5">
        <v>382647793</v>
      </c>
      <c r="G78" s="5">
        <v>290492087.57999992</v>
      </c>
      <c r="H78" s="5">
        <v>261397645.64999992</v>
      </c>
      <c r="I78" s="5">
        <v>261393417.05999991</v>
      </c>
      <c r="J78" s="5">
        <v>252362464.31999993</v>
      </c>
    </row>
    <row r="79" spans="1:10">
      <c r="A79" s="60"/>
      <c r="B79" s="62"/>
      <c r="C79" s="54"/>
      <c r="D79" s="62"/>
      <c r="E79" s="44" t="s">
        <v>14</v>
      </c>
      <c r="F79" s="6">
        <v>95706341</v>
      </c>
      <c r="G79" s="6">
        <v>60606341</v>
      </c>
      <c r="H79" s="6">
        <v>54329589.75</v>
      </c>
      <c r="I79" s="6">
        <v>54329589.75</v>
      </c>
      <c r="J79" s="6">
        <v>49327146.329999998</v>
      </c>
    </row>
    <row r="80" spans="1:10">
      <c r="A80" s="60"/>
      <c r="B80" s="50"/>
      <c r="C80" s="65"/>
      <c r="D80" s="63"/>
      <c r="E80" s="45" t="s">
        <v>7</v>
      </c>
      <c r="F80" s="5">
        <v>90546102</v>
      </c>
      <c r="G80" s="5">
        <v>32746102</v>
      </c>
      <c r="H80" s="5">
        <v>28298709.969999999</v>
      </c>
      <c r="I80" s="5">
        <v>28298706.969999999</v>
      </c>
      <c r="J80" s="5">
        <v>28092418.719999999</v>
      </c>
    </row>
    <row r="81" spans="1:10">
      <c r="A81" s="60"/>
      <c r="B81" s="62"/>
      <c r="C81" s="54"/>
      <c r="D81" s="49" t="s">
        <v>83</v>
      </c>
      <c r="E81" s="44" t="s">
        <v>7</v>
      </c>
      <c r="F81" s="6">
        <v>20377857</v>
      </c>
      <c r="G81" s="6">
        <v>20377857.000000004</v>
      </c>
      <c r="H81" s="6">
        <v>18438063.580000002</v>
      </c>
      <c r="I81" s="6">
        <v>14554374.5</v>
      </c>
      <c r="J81" s="6">
        <v>12482906.859999999</v>
      </c>
    </row>
    <row r="82" spans="1:10">
      <c r="A82" s="60"/>
      <c r="B82" s="50"/>
      <c r="C82" s="65"/>
      <c r="D82" s="63"/>
      <c r="E82" s="45" t="s">
        <v>5</v>
      </c>
      <c r="F82" s="5">
        <v>2315637</v>
      </c>
      <c r="G82" s="5">
        <v>2315637</v>
      </c>
      <c r="H82" s="5">
        <v>2222049.73</v>
      </c>
      <c r="I82" s="5">
        <v>1682769.73</v>
      </c>
      <c r="J82" s="5">
        <v>345027.85</v>
      </c>
    </row>
    <row r="83" spans="1:10">
      <c r="A83" s="60"/>
      <c r="B83" s="62"/>
      <c r="C83" s="53" t="s">
        <v>25</v>
      </c>
      <c r="D83" s="54"/>
      <c r="E83" s="54"/>
      <c r="F83" s="6">
        <v>591593730</v>
      </c>
      <c r="G83" s="6">
        <v>406538024.58000004</v>
      </c>
      <c r="H83" s="6">
        <v>364686058.67999989</v>
      </c>
      <c r="I83" s="6">
        <v>360258858.00999999</v>
      </c>
      <c r="J83" s="6">
        <v>342609964.07999992</v>
      </c>
    </row>
    <row r="84" spans="1:10" ht="75">
      <c r="A84" s="60"/>
      <c r="B84" s="50"/>
      <c r="C84" s="45" t="s">
        <v>11</v>
      </c>
      <c r="D84" s="10" t="s">
        <v>44</v>
      </c>
      <c r="E84" s="45" t="s">
        <v>7</v>
      </c>
      <c r="F84" s="5">
        <v>0</v>
      </c>
      <c r="G84" s="5">
        <v>708141.38</v>
      </c>
      <c r="H84" s="5">
        <v>0</v>
      </c>
      <c r="I84" s="5">
        <v>0</v>
      </c>
      <c r="J84" s="5">
        <v>0</v>
      </c>
    </row>
    <row r="85" spans="1:10">
      <c r="A85" s="60"/>
      <c r="B85" s="51"/>
      <c r="C85" s="53" t="s">
        <v>28</v>
      </c>
      <c r="D85" s="54"/>
      <c r="E85" s="54"/>
      <c r="F85" s="6">
        <v>0</v>
      </c>
      <c r="G85" s="6">
        <v>708141.38</v>
      </c>
      <c r="H85" s="6">
        <v>0</v>
      </c>
      <c r="I85" s="6">
        <v>0</v>
      </c>
      <c r="J85" s="6">
        <v>0</v>
      </c>
    </row>
    <row r="86" spans="1:10">
      <c r="A86" s="61"/>
      <c r="B86" s="55" t="s">
        <v>45</v>
      </c>
      <c r="C86" s="56"/>
      <c r="D86" s="56"/>
      <c r="E86" s="56"/>
      <c r="F86" s="7">
        <v>723323369</v>
      </c>
      <c r="G86" s="7">
        <v>533674567.48000014</v>
      </c>
      <c r="H86" s="7">
        <v>482838446.97999996</v>
      </c>
      <c r="I86" s="7">
        <v>473926638.48000002</v>
      </c>
      <c r="J86" s="7">
        <v>441975987.19999993</v>
      </c>
    </row>
    <row r="87" spans="1:10" ht="15.75" thickBot="1">
      <c r="A87" s="67" t="s">
        <v>12</v>
      </c>
      <c r="B87" s="68"/>
      <c r="C87" s="68"/>
      <c r="D87" s="68"/>
      <c r="E87" s="68"/>
      <c r="F87" s="12">
        <v>856400499</v>
      </c>
      <c r="G87" s="12">
        <v>656013610.30000019</v>
      </c>
      <c r="H87" s="12">
        <v>520437228.30000001</v>
      </c>
      <c r="I87" s="12">
        <v>511086974</v>
      </c>
      <c r="J87" s="12">
        <v>476055713.5</v>
      </c>
    </row>
    <row r="88" spans="1:10" ht="15.75" thickTop="1">
      <c r="A88" s="69" t="s">
        <v>51</v>
      </c>
      <c r="B88" s="70"/>
      <c r="C88" s="70"/>
      <c r="D88" s="70"/>
      <c r="E88" s="70"/>
      <c r="F88" s="13">
        <v>2450657133</v>
      </c>
      <c r="G88" s="13">
        <v>2534513032.4299984</v>
      </c>
      <c r="H88" s="13">
        <v>2207220045.3999996</v>
      </c>
      <c r="I88" s="13">
        <v>2169021940.8899999</v>
      </c>
      <c r="J88" s="13">
        <v>2003770160.6099999</v>
      </c>
    </row>
    <row r="90" spans="1:10" ht="15.75">
      <c r="A90" s="76" t="s">
        <v>29</v>
      </c>
      <c r="B90" s="76"/>
      <c r="C90" s="76"/>
      <c r="D90" s="76"/>
      <c r="E90" s="76"/>
      <c r="F90" s="76"/>
      <c r="G90" s="76"/>
      <c r="H90" s="76"/>
      <c r="I90" s="76"/>
      <c r="J90" s="76"/>
    </row>
    <row r="91" spans="1:10">
      <c r="A91" s="57" t="s">
        <v>129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s="1" customFormat="1">
      <c r="A92" s="25" t="s">
        <v>66</v>
      </c>
      <c r="B92" s="19"/>
      <c r="C92" s="19"/>
      <c r="D92" s="19"/>
      <c r="E92" s="19"/>
      <c r="F92" s="19"/>
      <c r="G92" s="18"/>
      <c r="H92" s="18"/>
      <c r="I92" s="18"/>
      <c r="J92" s="18"/>
    </row>
    <row r="93" spans="1:10">
      <c r="A93" s="2"/>
      <c r="B93" s="1"/>
      <c r="C93" s="1"/>
      <c r="D93" s="1"/>
      <c r="E93" s="1"/>
      <c r="F93" s="1"/>
      <c r="G93" s="1"/>
      <c r="H93" s="1"/>
      <c r="I93" s="1"/>
      <c r="J93" s="26" t="s">
        <v>186</v>
      </c>
    </row>
    <row r="94" spans="1:10" ht="30">
      <c r="A94" s="14"/>
      <c r="B94" s="14" t="s">
        <v>0</v>
      </c>
      <c r="C94" s="14" t="s">
        <v>1</v>
      </c>
      <c r="D94" s="14" t="s">
        <v>2</v>
      </c>
      <c r="E94" s="14" t="s">
        <v>3</v>
      </c>
      <c r="F94" s="15"/>
      <c r="G94" s="15" t="s">
        <v>46</v>
      </c>
      <c r="H94" s="15" t="s">
        <v>47</v>
      </c>
      <c r="I94" s="15" t="s">
        <v>48</v>
      </c>
      <c r="J94" s="15" t="s">
        <v>49</v>
      </c>
    </row>
    <row r="95" spans="1:10" ht="15" customHeight="1">
      <c r="A95" s="59"/>
      <c r="B95" s="52" t="s">
        <v>157</v>
      </c>
      <c r="C95" s="64" t="s">
        <v>22</v>
      </c>
      <c r="D95" s="10" t="s">
        <v>158</v>
      </c>
      <c r="E95" s="45" t="s">
        <v>7</v>
      </c>
      <c r="F95" s="5"/>
      <c r="G95" s="5">
        <v>2000000</v>
      </c>
      <c r="H95" s="5">
        <v>2000000</v>
      </c>
      <c r="I95" s="5">
        <v>893700.5</v>
      </c>
      <c r="J95" s="5">
        <v>893700.5</v>
      </c>
    </row>
    <row r="96" spans="1:10">
      <c r="A96" s="60"/>
      <c r="B96" s="62"/>
      <c r="C96" s="54"/>
      <c r="D96" s="71" t="s">
        <v>159</v>
      </c>
      <c r="E96" s="72"/>
      <c r="F96" s="11"/>
      <c r="G96" s="11">
        <v>2000000</v>
      </c>
      <c r="H96" s="11">
        <v>2000000</v>
      </c>
      <c r="I96" s="11">
        <v>893700.5</v>
      </c>
      <c r="J96" s="11">
        <v>893700.5</v>
      </c>
    </row>
    <row r="97" spans="1:10" ht="15" customHeight="1">
      <c r="A97" s="60"/>
      <c r="B97" s="63"/>
      <c r="C97" s="64" t="s">
        <v>24</v>
      </c>
      <c r="D97" s="65"/>
      <c r="E97" s="65"/>
      <c r="F97" s="5"/>
      <c r="G97" s="5">
        <v>2000000</v>
      </c>
      <c r="H97" s="5">
        <v>2000000</v>
      </c>
      <c r="I97" s="5">
        <v>893700.5</v>
      </c>
      <c r="J97" s="5">
        <v>893700.5</v>
      </c>
    </row>
    <row r="98" spans="1:10" ht="15" customHeight="1">
      <c r="A98" s="60"/>
      <c r="B98" s="71" t="s">
        <v>160</v>
      </c>
      <c r="C98" s="72"/>
      <c r="D98" s="72"/>
      <c r="E98" s="72"/>
      <c r="F98" s="11"/>
      <c r="G98" s="11">
        <v>2000000</v>
      </c>
      <c r="H98" s="11">
        <v>2000000</v>
      </c>
      <c r="I98" s="11">
        <v>893700.5</v>
      </c>
      <c r="J98" s="11">
        <v>893700.5</v>
      </c>
    </row>
    <row r="99" spans="1:10" ht="15" customHeight="1">
      <c r="A99" s="60"/>
      <c r="B99" s="52" t="s">
        <v>173</v>
      </c>
      <c r="C99" s="64" t="s">
        <v>174</v>
      </c>
      <c r="D99" s="10" t="s">
        <v>175</v>
      </c>
      <c r="E99" s="45" t="s">
        <v>7</v>
      </c>
      <c r="F99" s="5"/>
      <c r="G99" s="5">
        <v>3835184.7</v>
      </c>
      <c r="H99" s="5">
        <v>3835184.7</v>
      </c>
      <c r="I99" s="5">
        <v>2725150</v>
      </c>
      <c r="J99" s="5">
        <v>1702766.5899999999</v>
      </c>
    </row>
    <row r="100" spans="1:10">
      <c r="A100" s="60"/>
      <c r="B100" s="62"/>
      <c r="C100" s="54"/>
      <c r="D100" s="71" t="s">
        <v>176</v>
      </c>
      <c r="E100" s="72"/>
      <c r="F100" s="11"/>
      <c r="G100" s="11">
        <v>3835184.7</v>
      </c>
      <c r="H100" s="11">
        <v>3835184.7</v>
      </c>
      <c r="I100" s="11">
        <v>2725150</v>
      </c>
      <c r="J100" s="11">
        <v>1702766.5899999999</v>
      </c>
    </row>
    <row r="101" spans="1:10" ht="15" customHeight="1">
      <c r="A101" s="60"/>
      <c r="B101" s="63"/>
      <c r="C101" s="64" t="s">
        <v>177</v>
      </c>
      <c r="D101" s="65"/>
      <c r="E101" s="65"/>
      <c r="F101" s="5"/>
      <c r="G101" s="5">
        <v>3835184.7</v>
      </c>
      <c r="H101" s="5">
        <v>3835184.7</v>
      </c>
      <c r="I101" s="5">
        <v>2725150</v>
      </c>
      <c r="J101" s="5">
        <v>1702766.5899999999</v>
      </c>
    </row>
    <row r="102" spans="1:10" ht="15" customHeight="1">
      <c r="A102" s="60"/>
      <c r="B102" s="71" t="s">
        <v>178</v>
      </c>
      <c r="C102" s="72"/>
      <c r="D102" s="72"/>
      <c r="E102" s="72"/>
      <c r="F102" s="11"/>
      <c r="G102" s="11">
        <v>3835184.7</v>
      </c>
      <c r="H102" s="11">
        <v>3835184.7</v>
      </c>
      <c r="I102" s="11">
        <v>2725150</v>
      </c>
      <c r="J102" s="11">
        <v>1702766.5899999999</v>
      </c>
    </row>
    <row r="103" spans="1:10" ht="15" customHeight="1">
      <c r="A103" s="60"/>
      <c r="B103" s="52" t="s">
        <v>84</v>
      </c>
      <c r="C103" s="64" t="s">
        <v>85</v>
      </c>
      <c r="D103" s="10" t="s">
        <v>86</v>
      </c>
      <c r="E103" s="45" t="s">
        <v>5</v>
      </c>
      <c r="F103" s="5"/>
      <c r="G103" s="5">
        <v>5395184.6600000001</v>
      </c>
      <c r="H103" s="5">
        <v>4442895.28</v>
      </c>
      <c r="I103" s="5">
        <v>4440120.78</v>
      </c>
      <c r="J103" s="5">
        <v>4388303.28</v>
      </c>
    </row>
    <row r="104" spans="1:10">
      <c r="A104" s="60"/>
      <c r="B104" s="62"/>
      <c r="C104" s="54"/>
      <c r="D104" s="71" t="s">
        <v>87</v>
      </c>
      <c r="E104" s="72"/>
      <c r="F104" s="11"/>
      <c r="G104" s="11">
        <v>5395184.6600000001</v>
      </c>
      <c r="H104" s="11">
        <v>4442895.28</v>
      </c>
      <c r="I104" s="11">
        <v>4440120.78</v>
      </c>
      <c r="J104" s="11">
        <v>4388303.28</v>
      </c>
    </row>
    <row r="105" spans="1:10">
      <c r="A105" s="60"/>
      <c r="B105" s="50"/>
      <c r="C105" s="65"/>
      <c r="D105" s="10" t="s">
        <v>163</v>
      </c>
      <c r="E105" s="45" t="s">
        <v>5</v>
      </c>
      <c r="F105" s="5"/>
      <c r="G105" s="5">
        <v>474160</v>
      </c>
      <c r="H105" s="5">
        <v>474160</v>
      </c>
      <c r="I105" s="5">
        <v>388792</v>
      </c>
      <c r="J105" s="5">
        <v>241080</v>
      </c>
    </row>
    <row r="106" spans="1:10">
      <c r="A106" s="60"/>
      <c r="B106" s="62"/>
      <c r="C106" s="54"/>
      <c r="D106" s="71" t="s">
        <v>164</v>
      </c>
      <c r="E106" s="72"/>
      <c r="F106" s="11"/>
      <c r="G106" s="11">
        <v>474160</v>
      </c>
      <c r="H106" s="11">
        <v>474160</v>
      </c>
      <c r="I106" s="11">
        <v>388792</v>
      </c>
      <c r="J106" s="11">
        <v>241080</v>
      </c>
    </row>
    <row r="107" spans="1:10" ht="15" customHeight="1">
      <c r="A107" s="60"/>
      <c r="B107" s="63"/>
      <c r="C107" s="64" t="s">
        <v>88</v>
      </c>
      <c r="D107" s="65"/>
      <c r="E107" s="65"/>
      <c r="F107" s="5"/>
      <c r="G107" s="5">
        <v>5869344.6600000001</v>
      </c>
      <c r="H107" s="5">
        <v>4917055.28</v>
      </c>
      <c r="I107" s="5">
        <v>4828912.78</v>
      </c>
      <c r="J107" s="5">
        <v>4629383.28</v>
      </c>
    </row>
    <row r="108" spans="1:10" ht="15" customHeight="1">
      <c r="A108" s="60"/>
      <c r="B108" s="71" t="s">
        <v>89</v>
      </c>
      <c r="C108" s="72"/>
      <c r="D108" s="72"/>
      <c r="E108" s="72"/>
      <c r="F108" s="11"/>
      <c r="G108" s="11">
        <v>5869344.6600000001</v>
      </c>
      <c r="H108" s="11">
        <v>4917055.28</v>
      </c>
      <c r="I108" s="11">
        <v>4828912.78</v>
      </c>
      <c r="J108" s="11">
        <v>4629383.28</v>
      </c>
    </row>
    <row r="109" spans="1:10" ht="15" customHeight="1">
      <c r="A109" s="60"/>
      <c r="B109" s="52" t="s">
        <v>90</v>
      </c>
      <c r="C109" s="64" t="s">
        <v>91</v>
      </c>
      <c r="D109" s="10" t="s">
        <v>92</v>
      </c>
      <c r="E109" s="45" t="s">
        <v>13</v>
      </c>
      <c r="F109" s="5"/>
      <c r="G109" s="5">
        <v>61040.52</v>
      </c>
      <c r="H109" s="5">
        <v>0</v>
      </c>
      <c r="I109" s="5">
        <v>0</v>
      </c>
      <c r="J109" s="5">
        <v>0</v>
      </c>
    </row>
    <row r="110" spans="1:10">
      <c r="A110" s="60"/>
      <c r="B110" s="62"/>
      <c r="C110" s="54"/>
      <c r="D110" s="71" t="s">
        <v>93</v>
      </c>
      <c r="E110" s="72"/>
      <c r="F110" s="11"/>
      <c r="G110" s="11">
        <v>61040.52</v>
      </c>
      <c r="H110" s="11">
        <v>0</v>
      </c>
      <c r="I110" s="11">
        <v>0</v>
      </c>
      <c r="J110" s="11">
        <v>0</v>
      </c>
    </row>
    <row r="111" spans="1:10" ht="15" customHeight="1">
      <c r="A111" s="60"/>
      <c r="B111" s="63"/>
      <c r="C111" s="64" t="s">
        <v>94</v>
      </c>
      <c r="D111" s="65"/>
      <c r="E111" s="65"/>
      <c r="F111" s="5"/>
      <c r="G111" s="5">
        <v>61040.52</v>
      </c>
      <c r="H111" s="5">
        <v>0</v>
      </c>
      <c r="I111" s="5">
        <v>0</v>
      </c>
      <c r="J111" s="5">
        <v>0</v>
      </c>
    </row>
    <row r="112" spans="1:10" ht="15" customHeight="1">
      <c r="A112" s="60"/>
      <c r="B112" s="71" t="s">
        <v>95</v>
      </c>
      <c r="C112" s="72"/>
      <c r="D112" s="72"/>
      <c r="E112" s="72"/>
      <c r="F112" s="11"/>
      <c r="G112" s="11">
        <v>61040.52</v>
      </c>
      <c r="H112" s="11">
        <v>0</v>
      </c>
      <c r="I112" s="11">
        <v>0</v>
      </c>
      <c r="J112" s="11">
        <v>0</v>
      </c>
    </row>
    <row r="113" spans="1:10" ht="15" customHeight="1">
      <c r="A113" s="60"/>
      <c r="B113" s="52" t="s">
        <v>96</v>
      </c>
      <c r="C113" s="64" t="s">
        <v>22</v>
      </c>
      <c r="D113" s="10" t="s">
        <v>97</v>
      </c>
      <c r="E113" s="45" t="s">
        <v>7</v>
      </c>
      <c r="F113" s="5"/>
      <c r="G113" s="5">
        <v>10400000</v>
      </c>
      <c r="H113" s="5">
        <v>8149207.3200000003</v>
      </c>
      <c r="I113" s="5">
        <v>7906299.9700000007</v>
      </c>
      <c r="J113" s="5">
        <v>6975506.0800000001</v>
      </c>
    </row>
    <row r="114" spans="1:10">
      <c r="A114" s="60"/>
      <c r="B114" s="62"/>
      <c r="C114" s="54"/>
      <c r="D114" s="71" t="s">
        <v>98</v>
      </c>
      <c r="E114" s="72"/>
      <c r="F114" s="11"/>
      <c r="G114" s="11">
        <v>10400000</v>
      </c>
      <c r="H114" s="11">
        <v>8149207.3200000003</v>
      </c>
      <c r="I114" s="11">
        <v>7906299.9700000007</v>
      </c>
      <c r="J114" s="11">
        <v>6975506.0800000001</v>
      </c>
    </row>
    <row r="115" spans="1:10" ht="15" customHeight="1">
      <c r="A115" s="60"/>
      <c r="B115" s="63"/>
      <c r="C115" s="64" t="s">
        <v>24</v>
      </c>
      <c r="D115" s="65"/>
      <c r="E115" s="65"/>
      <c r="F115" s="5"/>
      <c r="G115" s="5">
        <v>10400000</v>
      </c>
      <c r="H115" s="5">
        <v>8149207.3200000003</v>
      </c>
      <c r="I115" s="5">
        <v>7906299.9700000007</v>
      </c>
      <c r="J115" s="5">
        <v>6975506.0800000001</v>
      </c>
    </row>
    <row r="116" spans="1:10" ht="15" customHeight="1">
      <c r="A116" s="60"/>
      <c r="B116" s="71" t="s">
        <v>99</v>
      </c>
      <c r="C116" s="72"/>
      <c r="D116" s="72"/>
      <c r="E116" s="72"/>
      <c r="F116" s="11"/>
      <c r="G116" s="11">
        <v>10400000</v>
      </c>
      <c r="H116" s="11">
        <v>8149207.3200000003</v>
      </c>
      <c r="I116" s="11">
        <v>7906299.9700000007</v>
      </c>
      <c r="J116" s="11">
        <v>6975506.0800000001</v>
      </c>
    </row>
    <row r="117" spans="1:10" ht="15" customHeight="1">
      <c r="A117" s="60"/>
      <c r="B117" s="52" t="s">
        <v>43</v>
      </c>
      <c r="C117" s="64" t="s">
        <v>22</v>
      </c>
      <c r="D117" s="52" t="s">
        <v>69</v>
      </c>
      <c r="E117" s="45" t="s">
        <v>7</v>
      </c>
      <c r="F117" s="5"/>
      <c r="G117" s="5">
        <v>134292210.88999999</v>
      </c>
      <c r="H117" s="5">
        <v>122963186.56999999</v>
      </c>
      <c r="I117" s="5">
        <v>121061121.87</v>
      </c>
      <c r="J117" s="5">
        <v>115863392.54000002</v>
      </c>
    </row>
    <row r="118" spans="1:10">
      <c r="A118" s="60"/>
      <c r="B118" s="62"/>
      <c r="C118" s="54"/>
      <c r="D118" s="51"/>
      <c r="E118" s="44" t="s">
        <v>5</v>
      </c>
      <c r="F118" s="6"/>
      <c r="G118" s="6">
        <v>26502763.32</v>
      </c>
      <c r="H118" s="6">
        <v>22929871.390000001</v>
      </c>
      <c r="I118" s="6">
        <v>22307835.210000001</v>
      </c>
      <c r="J118" s="6">
        <v>5248989.37</v>
      </c>
    </row>
    <row r="119" spans="1:10">
      <c r="A119" s="60"/>
      <c r="B119" s="50"/>
      <c r="C119" s="65"/>
      <c r="D119" s="55" t="s">
        <v>70</v>
      </c>
      <c r="E119" s="56"/>
      <c r="F119" s="7"/>
      <c r="G119" s="7">
        <v>160794974.20999998</v>
      </c>
      <c r="H119" s="7">
        <v>145893057.95999998</v>
      </c>
      <c r="I119" s="7">
        <v>143368957.08000001</v>
      </c>
      <c r="J119" s="7">
        <v>121112381.91000003</v>
      </c>
    </row>
    <row r="120" spans="1:10" ht="30">
      <c r="A120" s="60"/>
      <c r="B120" s="62"/>
      <c r="C120" s="54"/>
      <c r="D120" s="9" t="s">
        <v>138</v>
      </c>
      <c r="E120" s="44" t="s">
        <v>7</v>
      </c>
      <c r="F120" s="6"/>
      <c r="G120" s="6">
        <v>1721706.8399999999</v>
      </c>
      <c r="H120" s="6">
        <v>1607854.41</v>
      </c>
      <c r="I120" s="6">
        <v>1524816.7</v>
      </c>
      <c r="J120" s="6">
        <v>1524816.7</v>
      </c>
    </row>
    <row r="121" spans="1:10" ht="15" customHeight="1">
      <c r="A121" s="60"/>
      <c r="B121" s="50"/>
      <c r="C121" s="65"/>
      <c r="D121" s="55" t="s">
        <v>139</v>
      </c>
      <c r="E121" s="56"/>
      <c r="F121" s="7"/>
      <c r="G121" s="7">
        <v>1721706.8399999999</v>
      </c>
      <c r="H121" s="7">
        <v>1607854.41</v>
      </c>
      <c r="I121" s="7">
        <v>1524816.7</v>
      </c>
      <c r="J121" s="7">
        <v>1524816.7</v>
      </c>
    </row>
    <row r="122" spans="1:10">
      <c r="A122" s="60"/>
      <c r="B122" s="62"/>
      <c r="C122" s="54"/>
      <c r="D122" s="9" t="s">
        <v>71</v>
      </c>
      <c r="E122" s="44" t="s">
        <v>7</v>
      </c>
      <c r="F122" s="6"/>
      <c r="G122" s="6">
        <v>4320000</v>
      </c>
      <c r="H122" s="6">
        <v>3318104.74</v>
      </c>
      <c r="I122" s="6">
        <v>3318104.74</v>
      </c>
      <c r="J122" s="6">
        <v>3064624.42</v>
      </c>
    </row>
    <row r="123" spans="1:10">
      <c r="A123" s="60"/>
      <c r="B123" s="50"/>
      <c r="C123" s="65"/>
      <c r="D123" s="55" t="s">
        <v>72</v>
      </c>
      <c r="E123" s="56"/>
      <c r="F123" s="7"/>
      <c r="G123" s="7">
        <v>4320000</v>
      </c>
      <c r="H123" s="7">
        <v>3318104.74</v>
      </c>
      <c r="I123" s="7">
        <v>3318104.74</v>
      </c>
      <c r="J123" s="7">
        <v>3064624.42</v>
      </c>
    </row>
    <row r="124" spans="1:10">
      <c r="A124" s="60"/>
      <c r="B124" s="62"/>
      <c r="C124" s="54"/>
      <c r="D124" s="9" t="s">
        <v>100</v>
      </c>
      <c r="E124" s="44" t="s">
        <v>7</v>
      </c>
      <c r="F124" s="6"/>
      <c r="G124" s="6">
        <v>8372515.9499999993</v>
      </c>
      <c r="H124" s="6">
        <v>6212511.2799999993</v>
      </c>
      <c r="I124" s="6">
        <v>5675349.0100000007</v>
      </c>
      <c r="J124" s="6">
        <v>5223358.7100000009</v>
      </c>
    </row>
    <row r="125" spans="1:10">
      <c r="A125" s="60"/>
      <c r="B125" s="50"/>
      <c r="C125" s="65"/>
      <c r="D125" s="55" t="s">
        <v>101</v>
      </c>
      <c r="E125" s="56"/>
      <c r="F125" s="7"/>
      <c r="G125" s="7">
        <v>8372515.9499999993</v>
      </c>
      <c r="H125" s="7">
        <v>6212511.2799999993</v>
      </c>
      <c r="I125" s="7">
        <v>5675349.0100000007</v>
      </c>
      <c r="J125" s="7">
        <v>5223358.7100000009</v>
      </c>
    </row>
    <row r="126" spans="1:10">
      <c r="A126" s="60"/>
      <c r="B126" s="62"/>
      <c r="C126" s="54"/>
      <c r="D126" s="9" t="s">
        <v>116</v>
      </c>
      <c r="E126" s="44" t="s">
        <v>7</v>
      </c>
      <c r="F126" s="6"/>
      <c r="G126" s="6">
        <v>964952.5</v>
      </c>
      <c r="H126" s="6">
        <v>964952.5</v>
      </c>
      <c r="I126" s="6">
        <v>809091.29</v>
      </c>
      <c r="J126" s="6">
        <v>725761.42999999993</v>
      </c>
    </row>
    <row r="127" spans="1:10">
      <c r="A127" s="60"/>
      <c r="B127" s="50"/>
      <c r="C127" s="65"/>
      <c r="D127" s="55" t="s">
        <v>117</v>
      </c>
      <c r="E127" s="56"/>
      <c r="F127" s="7"/>
      <c r="G127" s="7">
        <v>964952.5</v>
      </c>
      <c r="H127" s="7">
        <v>964952.5</v>
      </c>
      <c r="I127" s="7">
        <v>809091.29</v>
      </c>
      <c r="J127" s="7">
        <v>725761.42999999993</v>
      </c>
    </row>
    <row r="128" spans="1:10" ht="30">
      <c r="A128" s="60"/>
      <c r="B128" s="62"/>
      <c r="C128" s="54"/>
      <c r="D128" s="9" t="s">
        <v>73</v>
      </c>
      <c r="E128" s="44" t="s">
        <v>7</v>
      </c>
      <c r="F128" s="6"/>
      <c r="G128" s="6">
        <v>3723498.02</v>
      </c>
      <c r="H128" s="6">
        <v>3267091.73</v>
      </c>
      <c r="I128" s="6">
        <v>3216395.73</v>
      </c>
      <c r="J128" s="6">
        <v>3012979.38</v>
      </c>
    </row>
    <row r="129" spans="1:10" ht="15" customHeight="1">
      <c r="A129" s="60"/>
      <c r="B129" s="50"/>
      <c r="C129" s="65"/>
      <c r="D129" s="55" t="s">
        <v>74</v>
      </c>
      <c r="E129" s="56"/>
      <c r="F129" s="7"/>
      <c r="G129" s="7">
        <v>3723498.02</v>
      </c>
      <c r="H129" s="7">
        <v>3267091.73</v>
      </c>
      <c r="I129" s="7">
        <v>3216395.73</v>
      </c>
      <c r="J129" s="7">
        <v>3012979.38</v>
      </c>
    </row>
    <row r="130" spans="1:10">
      <c r="A130" s="60"/>
      <c r="B130" s="62"/>
      <c r="C130" s="54"/>
      <c r="D130" s="9" t="s">
        <v>75</v>
      </c>
      <c r="E130" s="44" t="s">
        <v>7</v>
      </c>
      <c r="F130" s="6"/>
      <c r="G130" s="6">
        <v>3155599</v>
      </c>
      <c r="H130" s="6">
        <v>3061441.6</v>
      </c>
      <c r="I130" s="6">
        <v>3007177.6</v>
      </c>
      <c r="J130" s="6">
        <v>2907177.6</v>
      </c>
    </row>
    <row r="131" spans="1:10">
      <c r="A131" s="60"/>
      <c r="B131" s="50"/>
      <c r="C131" s="65"/>
      <c r="D131" s="55" t="s">
        <v>76</v>
      </c>
      <c r="E131" s="56"/>
      <c r="F131" s="7"/>
      <c r="G131" s="7">
        <v>3155599</v>
      </c>
      <c r="H131" s="7">
        <v>3061441.6</v>
      </c>
      <c r="I131" s="7">
        <v>3007177.6</v>
      </c>
      <c r="J131" s="7">
        <v>2907177.6</v>
      </c>
    </row>
    <row r="132" spans="1:10">
      <c r="A132" s="60"/>
      <c r="B132" s="62"/>
      <c r="C132" s="54"/>
      <c r="D132" s="9" t="s">
        <v>77</v>
      </c>
      <c r="E132" s="44" t="s">
        <v>7</v>
      </c>
      <c r="F132" s="6"/>
      <c r="G132" s="6">
        <v>3708552.79</v>
      </c>
      <c r="H132" s="6">
        <v>3372728.83</v>
      </c>
      <c r="I132" s="6">
        <v>3307369.66</v>
      </c>
      <c r="J132" s="6">
        <v>3006493.4200000004</v>
      </c>
    </row>
    <row r="133" spans="1:10" ht="15" customHeight="1">
      <c r="A133" s="60"/>
      <c r="B133" s="50"/>
      <c r="C133" s="65"/>
      <c r="D133" s="55" t="s">
        <v>78</v>
      </c>
      <c r="E133" s="56"/>
      <c r="F133" s="7"/>
      <c r="G133" s="7">
        <v>3708552.79</v>
      </c>
      <c r="H133" s="7">
        <v>3372728.83</v>
      </c>
      <c r="I133" s="7">
        <v>3307369.66</v>
      </c>
      <c r="J133" s="7">
        <v>3006493.4200000004</v>
      </c>
    </row>
    <row r="134" spans="1:10" ht="15" customHeight="1">
      <c r="A134" s="60"/>
      <c r="B134" s="62"/>
      <c r="C134" s="53" t="s">
        <v>24</v>
      </c>
      <c r="D134" s="54"/>
      <c r="E134" s="54"/>
      <c r="F134" s="6"/>
      <c r="G134" s="6">
        <v>186761799.30999988</v>
      </c>
      <c r="H134" s="6">
        <v>167697743.04999998</v>
      </c>
      <c r="I134" s="6">
        <v>164227261.80999997</v>
      </c>
      <c r="J134" s="6">
        <v>140577593.57000002</v>
      </c>
    </row>
    <row r="135" spans="1:10" ht="15" customHeight="1">
      <c r="A135" s="60"/>
      <c r="B135" s="50"/>
      <c r="C135" s="64" t="s">
        <v>6</v>
      </c>
      <c r="D135" s="10" t="s">
        <v>79</v>
      </c>
      <c r="E135" s="45" t="s">
        <v>7</v>
      </c>
      <c r="F135" s="5"/>
      <c r="G135" s="5">
        <v>10717236.059999999</v>
      </c>
      <c r="H135" s="5">
        <v>9617964.1199999992</v>
      </c>
      <c r="I135" s="5">
        <v>9617964.1199999992</v>
      </c>
      <c r="J135" s="5">
        <v>8867763.0600000005</v>
      </c>
    </row>
    <row r="136" spans="1:10">
      <c r="A136" s="60"/>
      <c r="B136" s="62"/>
      <c r="C136" s="54"/>
      <c r="D136" s="71" t="s">
        <v>80</v>
      </c>
      <c r="E136" s="72"/>
      <c r="F136" s="11"/>
      <c r="G136" s="11">
        <v>10717236.059999999</v>
      </c>
      <c r="H136" s="11">
        <v>9617964.1199999992</v>
      </c>
      <c r="I136" s="11">
        <v>9617964.1199999992</v>
      </c>
      <c r="J136" s="11">
        <v>8867763.0600000005</v>
      </c>
    </row>
    <row r="137" spans="1:10" ht="15" customHeight="1">
      <c r="A137" s="60"/>
      <c r="B137" s="50"/>
      <c r="C137" s="64" t="s">
        <v>25</v>
      </c>
      <c r="D137" s="65"/>
      <c r="E137" s="65"/>
      <c r="F137" s="5"/>
      <c r="G137" s="5">
        <v>10717236.059999999</v>
      </c>
      <c r="H137" s="5">
        <v>9617964.1199999992</v>
      </c>
      <c r="I137" s="5">
        <v>9617964.1199999992</v>
      </c>
      <c r="J137" s="5">
        <v>8867763.0600000005</v>
      </c>
    </row>
    <row r="138" spans="1:10" ht="15" customHeight="1">
      <c r="A138" s="60"/>
      <c r="B138" s="62"/>
      <c r="C138" s="53" t="s">
        <v>11</v>
      </c>
      <c r="D138" s="9" t="s">
        <v>69</v>
      </c>
      <c r="E138" s="44" t="s">
        <v>7</v>
      </c>
      <c r="F138" s="6"/>
      <c r="G138" s="6">
        <v>96123401.170000002</v>
      </c>
      <c r="H138" s="6">
        <v>92813802.530000001</v>
      </c>
      <c r="I138" s="6">
        <v>79319265.329999983</v>
      </c>
      <c r="J138" s="6">
        <v>62993001.340000011</v>
      </c>
    </row>
    <row r="139" spans="1:10">
      <c r="A139" s="60"/>
      <c r="B139" s="50"/>
      <c r="C139" s="65"/>
      <c r="D139" s="55" t="s">
        <v>70</v>
      </c>
      <c r="E139" s="56"/>
      <c r="F139" s="7"/>
      <c r="G139" s="7">
        <v>96123401.170000002</v>
      </c>
      <c r="H139" s="7">
        <v>92813802.530000001</v>
      </c>
      <c r="I139" s="7">
        <v>79319265.329999983</v>
      </c>
      <c r="J139" s="7">
        <v>62993001.340000011</v>
      </c>
    </row>
    <row r="140" spans="1:10" ht="15" customHeight="1">
      <c r="A140" s="60"/>
      <c r="B140" s="51"/>
      <c r="C140" s="53" t="s">
        <v>28</v>
      </c>
      <c r="D140" s="54"/>
      <c r="E140" s="54"/>
      <c r="F140" s="6"/>
      <c r="G140" s="6">
        <v>96123401.170000002</v>
      </c>
      <c r="H140" s="6">
        <v>92813802.530000001</v>
      </c>
      <c r="I140" s="6">
        <v>79319265.329999983</v>
      </c>
      <c r="J140" s="6">
        <v>62993001.340000011</v>
      </c>
    </row>
    <row r="141" spans="1:10" ht="15" customHeight="1">
      <c r="A141" s="60"/>
      <c r="B141" s="55" t="s">
        <v>45</v>
      </c>
      <c r="C141" s="56"/>
      <c r="D141" s="56"/>
      <c r="E141" s="56"/>
      <c r="F141" s="7"/>
      <c r="G141" s="7">
        <v>293602436.5399999</v>
      </c>
      <c r="H141" s="7">
        <v>270129509.69999999</v>
      </c>
      <c r="I141" s="7">
        <v>253164491.25999996</v>
      </c>
      <c r="J141" s="7">
        <v>212438357.97000003</v>
      </c>
    </row>
    <row r="142" spans="1:10" ht="15" customHeight="1">
      <c r="A142" s="60"/>
      <c r="B142" s="49" t="s">
        <v>140</v>
      </c>
      <c r="C142" s="53" t="s">
        <v>22</v>
      </c>
      <c r="D142" s="9" t="s">
        <v>141</v>
      </c>
      <c r="E142" s="44" t="s">
        <v>7</v>
      </c>
      <c r="F142" s="6"/>
      <c r="G142" s="6">
        <v>39115150</v>
      </c>
      <c r="H142" s="6">
        <v>21811118.289999999</v>
      </c>
      <c r="I142" s="6">
        <v>21700234.289999999</v>
      </c>
      <c r="J142" s="6">
        <v>19106441.030000001</v>
      </c>
    </row>
    <row r="143" spans="1:10">
      <c r="A143" s="60"/>
      <c r="B143" s="50"/>
      <c r="C143" s="65"/>
      <c r="D143" s="55" t="s">
        <v>142</v>
      </c>
      <c r="E143" s="56"/>
      <c r="F143" s="7"/>
      <c r="G143" s="7">
        <v>39115150</v>
      </c>
      <c r="H143" s="7">
        <v>21811118.289999999</v>
      </c>
      <c r="I143" s="7">
        <v>21700234.289999999</v>
      </c>
      <c r="J143" s="7">
        <v>19106441.030000001</v>
      </c>
    </row>
    <row r="144" spans="1:10" ht="15" customHeight="1">
      <c r="A144" s="60"/>
      <c r="B144" s="51"/>
      <c r="C144" s="53" t="s">
        <v>24</v>
      </c>
      <c r="D144" s="54"/>
      <c r="E144" s="54"/>
      <c r="F144" s="6"/>
      <c r="G144" s="6">
        <v>39115150</v>
      </c>
      <c r="H144" s="6">
        <v>21811118.289999999</v>
      </c>
      <c r="I144" s="6">
        <v>21700234.289999999</v>
      </c>
      <c r="J144" s="6">
        <v>19106441.030000001</v>
      </c>
    </row>
    <row r="145" spans="1:10" ht="15" customHeight="1">
      <c r="A145" s="60"/>
      <c r="B145" s="55" t="s">
        <v>143</v>
      </c>
      <c r="C145" s="56"/>
      <c r="D145" s="56"/>
      <c r="E145" s="56"/>
      <c r="F145" s="7"/>
      <c r="G145" s="7">
        <v>39115150</v>
      </c>
      <c r="H145" s="7">
        <v>21811118.289999999</v>
      </c>
      <c r="I145" s="7">
        <v>21700234.289999999</v>
      </c>
      <c r="J145" s="7">
        <v>19106441.030000001</v>
      </c>
    </row>
    <row r="146" spans="1:10" ht="15" customHeight="1">
      <c r="A146" s="60"/>
      <c r="B146" s="49" t="s">
        <v>118</v>
      </c>
      <c r="C146" s="53" t="s">
        <v>22</v>
      </c>
      <c r="D146" s="9" t="s">
        <v>119</v>
      </c>
      <c r="E146" s="44" t="s">
        <v>7</v>
      </c>
      <c r="F146" s="6"/>
      <c r="G146" s="6">
        <v>672220</v>
      </c>
      <c r="H146" s="6">
        <v>672220</v>
      </c>
      <c r="I146" s="6">
        <v>554830</v>
      </c>
      <c r="J146" s="6">
        <v>539378.56000000006</v>
      </c>
    </row>
    <row r="147" spans="1:10">
      <c r="A147" s="60"/>
      <c r="B147" s="50"/>
      <c r="C147" s="65"/>
      <c r="D147" s="55" t="s">
        <v>120</v>
      </c>
      <c r="E147" s="56"/>
      <c r="F147" s="7"/>
      <c r="G147" s="7">
        <v>672220</v>
      </c>
      <c r="H147" s="7">
        <v>672220</v>
      </c>
      <c r="I147" s="7">
        <v>554830</v>
      </c>
      <c r="J147" s="7">
        <v>539378.56000000006</v>
      </c>
    </row>
    <row r="148" spans="1:10" ht="15" customHeight="1">
      <c r="A148" s="60"/>
      <c r="B148" s="62"/>
      <c r="C148" s="53" t="s">
        <v>24</v>
      </c>
      <c r="D148" s="54"/>
      <c r="E148" s="54"/>
      <c r="F148" s="6"/>
      <c r="G148" s="6">
        <v>672220</v>
      </c>
      <c r="H148" s="6">
        <v>672220</v>
      </c>
      <c r="I148" s="6">
        <v>554830</v>
      </c>
      <c r="J148" s="6">
        <v>539378.56000000006</v>
      </c>
    </row>
    <row r="149" spans="1:10" ht="15" customHeight="1">
      <c r="A149" s="60"/>
      <c r="B149" s="50"/>
      <c r="C149" s="64" t="s">
        <v>6</v>
      </c>
      <c r="D149" s="10" t="s">
        <v>119</v>
      </c>
      <c r="E149" s="45" t="s">
        <v>7</v>
      </c>
      <c r="F149" s="5"/>
      <c r="G149" s="5">
        <v>3122938.2</v>
      </c>
      <c r="H149" s="5">
        <v>3042323</v>
      </c>
      <c r="I149" s="5">
        <v>2722159</v>
      </c>
      <c r="J149" s="5">
        <v>2702359.84</v>
      </c>
    </row>
    <row r="150" spans="1:10">
      <c r="A150" s="60"/>
      <c r="B150" s="62"/>
      <c r="C150" s="54"/>
      <c r="D150" s="71" t="s">
        <v>120</v>
      </c>
      <c r="E150" s="72"/>
      <c r="F150" s="11"/>
      <c r="G150" s="11">
        <v>3122938.2</v>
      </c>
      <c r="H150" s="11">
        <v>3042323</v>
      </c>
      <c r="I150" s="11">
        <v>2722159</v>
      </c>
      <c r="J150" s="11">
        <v>2702359.84</v>
      </c>
    </row>
    <row r="151" spans="1:10" ht="15" customHeight="1">
      <c r="A151" s="60"/>
      <c r="B151" s="63"/>
      <c r="C151" s="64" t="s">
        <v>25</v>
      </c>
      <c r="D151" s="65"/>
      <c r="E151" s="65"/>
      <c r="F151" s="5"/>
      <c r="G151" s="5">
        <v>3122938.2</v>
      </c>
      <c r="H151" s="5">
        <v>3042323</v>
      </c>
      <c r="I151" s="5">
        <v>2722159</v>
      </c>
      <c r="J151" s="5">
        <v>2702359.84</v>
      </c>
    </row>
    <row r="152" spans="1:10" ht="15" customHeight="1">
      <c r="A152" s="60"/>
      <c r="B152" s="71" t="s">
        <v>121</v>
      </c>
      <c r="C152" s="72"/>
      <c r="D152" s="72"/>
      <c r="E152" s="72"/>
      <c r="F152" s="11"/>
      <c r="G152" s="11">
        <v>3795158.2</v>
      </c>
      <c r="H152" s="11">
        <v>3714543</v>
      </c>
      <c r="I152" s="11">
        <v>3276989</v>
      </c>
      <c r="J152" s="11">
        <v>3241738.4</v>
      </c>
    </row>
    <row r="153" spans="1:10" ht="15" customHeight="1">
      <c r="A153" s="60"/>
      <c r="B153" s="52" t="s">
        <v>53</v>
      </c>
      <c r="C153" s="64" t="s">
        <v>22</v>
      </c>
      <c r="D153" s="10" t="s">
        <v>54</v>
      </c>
      <c r="E153" s="45" t="s">
        <v>7</v>
      </c>
      <c r="F153" s="5"/>
      <c r="G153" s="5">
        <v>146500</v>
      </c>
      <c r="H153" s="5">
        <v>146500</v>
      </c>
      <c r="I153" s="5">
        <v>145993.33000000002</v>
      </c>
      <c r="J153" s="5">
        <v>145993.33000000002</v>
      </c>
    </row>
    <row r="154" spans="1:10">
      <c r="A154" s="60"/>
      <c r="B154" s="62"/>
      <c r="C154" s="54"/>
      <c r="D154" s="71" t="s">
        <v>55</v>
      </c>
      <c r="E154" s="72"/>
      <c r="F154" s="11"/>
      <c r="G154" s="11">
        <v>146500</v>
      </c>
      <c r="H154" s="11">
        <v>146500</v>
      </c>
      <c r="I154" s="11">
        <v>145993.33000000002</v>
      </c>
      <c r="J154" s="11">
        <v>145993.33000000002</v>
      </c>
    </row>
    <row r="155" spans="1:10" ht="15" customHeight="1">
      <c r="A155" s="60"/>
      <c r="B155" s="63"/>
      <c r="C155" s="64" t="s">
        <v>24</v>
      </c>
      <c r="D155" s="65"/>
      <c r="E155" s="65"/>
      <c r="F155" s="5"/>
      <c r="G155" s="5">
        <v>146500</v>
      </c>
      <c r="H155" s="5">
        <v>146500</v>
      </c>
      <c r="I155" s="5">
        <v>145993.33000000002</v>
      </c>
      <c r="J155" s="5">
        <v>145993.33000000002</v>
      </c>
    </row>
    <row r="156" spans="1:10" ht="15" customHeight="1">
      <c r="A156" s="60"/>
      <c r="B156" s="71" t="s">
        <v>56</v>
      </c>
      <c r="C156" s="72"/>
      <c r="D156" s="72"/>
      <c r="E156" s="72"/>
      <c r="F156" s="11"/>
      <c r="G156" s="11">
        <v>146500</v>
      </c>
      <c r="H156" s="11">
        <v>146500</v>
      </c>
      <c r="I156" s="11">
        <v>145993.33000000002</v>
      </c>
      <c r="J156" s="11">
        <v>145993.33000000002</v>
      </c>
    </row>
    <row r="157" spans="1:10" ht="30" customHeight="1">
      <c r="A157" s="60"/>
      <c r="B157" s="52" t="s">
        <v>102</v>
      </c>
      <c r="C157" s="64" t="s">
        <v>6</v>
      </c>
      <c r="D157" s="10" t="s">
        <v>103</v>
      </c>
      <c r="E157" s="45" t="s">
        <v>7</v>
      </c>
      <c r="F157" s="5"/>
      <c r="G157" s="5">
        <v>22044485.959999997</v>
      </c>
      <c r="H157" s="5">
        <v>17030404.179999996</v>
      </c>
      <c r="I157" s="5">
        <v>16355928.190000001</v>
      </c>
      <c r="J157" s="5">
        <v>15882743.280000001</v>
      </c>
    </row>
    <row r="158" spans="1:10" ht="15" customHeight="1">
      <c r="A158" s="60"/>
      <c r="B158" s="62"/>
      <c r="C158" s="54"/>
      <c r="D158" s="71" t="s">
        <v>104</v>
      </c>
      <c r="E158" s="72"/>
      <c r="F158" s="11"/>
      <c r="G158" s="11">
        <v>22044485.959999997</v>
      </c>
      <c r="H158" s="11">
        <v>17030404.179999996</v>
      </c>
      <c r="I158" s="11">
        <v>16355928.190000001</v>
      </c>
      <c r="J158" s="11">
        <v>15882743.280000001</v>
      </c>
    </row>
    <row r="159" spans="1:10">
      <c r="A159" s="60"/>
      <c r="B159" s="50"/>
      <c r="C159" s="65"/>
      <c r="D159" s="10" t="s">
        <v>105</v>
      </c>
      <c r="E159" s="45" t="s">
        <v>7</v>
      </c>
      <c r="F159" s="5"/>
      <c r="G159" s="5">
        <v>19570085.230000004</v>
      </c>
      <c r="H159" s="5">
        <v>18258031.110000003</v>
      </c>
      <c r="I159" s="5">
        <v>17625986.040000003</v>
      </c>
      <c r="J159" s="5">
        <v>17163398.75</v>
      </c>
    </row>
    <row r="160" spans="1:10">
      <c r="A160" s="60"/>
      <c r="B160" s="62"/>
      <c r="C160" s="54"/>
      <c r="D160" s="71" t="s">
        <v>106</v>
      </c>
      <c r="E160" s="72"/>
      <c r="F160" s="11"/>
      <c r="G160" s="11">
        <v>19570085.230000004</v>
      </c>
      <c r="H160" s="11">
        <v>18258031.110000003</v>
      </c>
      <c r="I160" s="11">
        <v>17625986.040000003</v>
      </c>
      <c r="J160" s="11">
        <v>17163398.75</v>
      </c>
    </row>
    <row r="161" spans="1:10" ht="30">
      <c r="A161" s="60"/>
      <c r="B161" s="50"/>
      <c r="C161" s="65"/>
      <c r="D161" s="10" t="s">
        <v>122</v>
      </c>
      <c r="E161" s="45" t="s">
        <v>7</v>
      </c>
      <c r="F161" s="5"/>
      <c r="G161" s="5">
        <v>4203088</v>
      </c>
      <c r="H161" s="5">
        <v>3068989.8</v>
      </c>
      <c r="I161" s="5">
        <v>3068989.8</v>
      </c>
      <c r="J161" s="5">
        <v>2955045.95</v>
      </c>
    </row>
    <row r="162" spans="1:10" ht="15" customHeight="1">
      <c r="A162" s="60"/>
      <c r="B162" s="62"/>
      <c r="C162" s="54"/>
      <c r="D162" s="71" t="s">
        <v>123</v>
      </c>
      <c r="E162" s="72"/>
      <c r="F162" s="11"/>
      <c r="G162" s="11">
        <v>4203088</v>
      </c>
      <c r="H162" s="11">
        <v>3068989.8</v>
      </c>
      <c r="I162" s="11">
        <v>3068989.8</v>
      </c>
      <c r="J162" s="11">
        <v>2955045.95</v>
      </c>
    </row>
    <row r="163" spans="1:10" ht="15" customHeight="1">
      <c r="A163" s="60"/>
      <c r="B163" s="63"/>
      <c r="C163" s="64" t="s">
        <v>25</v>
      </c>
      <c r="D163" s="65"/>
      <c r="E163" s="65"/>
      <c r="F163" s="5"/>
      <c r="G163" s="5">
        <v>45817659.18999999</v>
      </c>
      <c r="H163" s="5">
        <v>38357425.089999996</v>
      </c>
      <c r="I163" s="5">
        <v>37050904.030000001</v>
      </c>
      <c r="J163" s="5">
        <v>36001187.980000004</v>
      </c>
    </row>
    <row r="164" spans="1:10" ht="15" customHeight="1">
      <c r="A164" s="60"/>
      <c r="B164" s="71" t="s">
        <v>107</v>
      </c>
      <c r="C164" s="72"/>
      <c r="D164" s="72"/>
      <c r="E164" s="72"/>
      <c r="F164" s="11"/>
      <c r="G164" s="11">
        <v>45817659.18999999</v>
      </c>
      <c r="H164" s="11">
        <v>38357425.089999996</v>
      </c>
      <c r="I164" s="11">
        <v>37050904.030000001</v>
      </c>
      <c r="J164" s="11">
        <v>36001187.980000004</v>
      </c>
    </row>
    <row r="165" spans="1:10" ht="15" customHeight="1">
      <c r="A165" s="60"/>
      <c r="B165" s="52" t="s">
        <v>108</v>
      </c>
      <c r="C165" s="64" t="s">
        <v>144</v>
      </c>
      <c r="D165" s="10" t="s">
        <v>109</v>
      </c>
      <c r="E165" s="45" t="s">
        <v>7</v>
      </c>
      <c r="F165" s="5"/>
      <c r="G165" s="5">
        <v>6488658</v>
      </c>
      <c r="H165" s="5">
        <v>6488658</v>
      </c>
      <c r="I165" s="5">
        <v>6487029.3700000001</v>
      </c>
      <c r="J165" s="5">
        <v>6205288.7799999993</v>
      </c>
    </row>
    <row r="166" spans="1:10" ht="15" customHeight="1">
      <c r="A166" s="60"/>
      <c r="B166" s="62"/>
      <c r="C166" s="54"/>
      <c r="D166" s="71" t="s">
        <v>110</v>
      </c>
      <c r="E166" s="72"/>
      <c r="F166" s="11"/>
      <c r="G166" s="11">
        <v>6488658</v>
      </c>
      <c r="H166" s="11">
        <v>6488658</v>
      </c>
      <c r="I166" s="11">
        <v>6487029.3700000001</v>
      </c>
      <c r="J166" s="11">
        <v>6205288.7799999993</v>
      </c>
    </row>
    <row r="167" spans="1:10" ht="15" customHeight="1">
      <c r="A167" s="60"/>
      <c r="B167" s="50"/>
      <c r="C167" s="64" t="s">
        <v>145</v>
      </c>
      <c r="D167" s="65"/>
      <c r="E167" s="65"/>
      <c r="F167" s="5"/>
      <c r="G167" s="5">
        <v>6488658</v>
      </c>
      <c r="H167" s="5">
        <v>6488658</v>
      </c>
      <c r="I167" s="5">
        <v>6487029.3700000001</v>
      </c>
      <c r="J167" s="5">
        <v>6205288.7799999993</v>
      </c>
    </row>
    <row r="168" spans="1:10" ht="15" customHeight="1">
      <c r="A168" s="60"/>
      <c r="B168" s="62"/>
      <c r="C168" s="53" t="s">
        <v>6</v>
      </c>
      <c r="D168" s="9" t="s">
        <v>109</v>
      </c>
      <c r="E168" s="44" t="s">
        <v>7</v>
      </c>
      <c r="F168" s="6"/>
      <c r="G168" s="6">
        <v>14169764.469999999</v>
      </c>
      <c r="H168" s="6">
        <v>14127835.829999998</v>
      </c>
      <c r="I168" s="6">
        <v>14126791.5</v>
      </c>
      <c r="J168" s="6">
        <v>13551383.949999999</v>
      </c>
    </row>
    <row r="169" spans="1:10" ht="15" customHeight="1">
      <c r="A169" s="60"/>
      <c r="B169" s="50"/>
      <c r="C169" s="65"/>
      <c r="D169" s="55" t="s">
        <v>110</v>
      </c>
      <c r="E169" s="56"/>
      <c r="F169" s="7"/>
      <c r="G169" s="7">
        <v>14169764.469999999</v>
      </c>
      <c r="H169" s="7">
        <v>14127835.829999998</v>
      </c>
      <c r="I169" s="7">
        <v>14126791.5</v>
      </c>
      <c r="J169" s="7">
        <v>13551383.949999999</v>
      </c>
    </row>
    <row r="170" spans="1:10" ht="15" customHeight="1">
      <c r="A170" s="60"/>
      <c r="B170" s="51"/>
      <c r="C170" s="53" t="s">
        <v>25</v>
      </c>
      <c r="D170" s="54"/>
      <c r="E170" s="54"/>
      <c r="F170" s="6"/>
      <c r="G170" s="6">
        <v>14169764.469999999</v>
      </c>
      <c r="H170" s="6">
        <v>14127835.829999998</v>
      </c>
      <c r="I170" s="6">
        <v>14126791.5</v>
      </c>
      <c r="J170" s="6">
        <v>13551383.949999999</v>
      </c>
    </row>
    <row r="171" spans="1:10" ht="15" customHeight="1">
      <c r="A171" s="60"/>
      <c r="B171" s="55" t="s">
        <v>111</v>
      </c>
      <c r="C171" s="56"/>
      <c r="D171" s="56"/>
      <c r="E171" s="56"/>
      <c r="F171" s="7"/>
      <c r="G171" s="7">
        <v>20658422.469999999</v>
      </c>
      <c r="H171" s="7">
        <v>20616493.829999998</v>
      </c>
      <c r="I171" s="7">
        <v>20613820.870000001</v>
      </c>
      <c r="J171" s="7">
        <v>19756672.729999997</v>
      </c>
    </row>
    <row r="172" spans="1:10" ht="15" customHeight="1">
      <c r="A172" s="60"/>
      <c r="B172" s="49" t="s">
        <v>124</v>
      </c>
      <c r="C172" s="53" t="s">
        <v>6</v>
      </c>
      <c r="D172" s="9" t="s">
        <v>125</v>
      </c>
      <c r="E172" s="44" t="s">
        <v>7</v>
      </c>
      <c r="F172" s="6"/>
      <c r="G172" s="6">
        <v>2560473.59</v>
      </c>
      <c r="H172" s="6">
        <v>2263858.59</v>
      </c>
      <c r="I172" s="6">
        <v>2256714.59</v>
      </c>
      <c r="J172" s="6">
        <v>2154070.84</v>
      </c>
    </row>
    <row r="173" spans="1:10">
      <c r="A173" s="60"/>
      <c r="B173" s="50"/>
      <c r="C173" s="65"/>
      <c r="D173" s="55" t="s">
        <v>126</v>
      </c>
      <c r="E173" s="56"/>
      <c r="F173" s="7"/>
      <c r="G173" s="7">
        <v>2560473.59</v>
      </c>
      <c r="H173" s="7">
        <v>2263858.59</v>
      </c>
      <c r="I173" s="7">
        <v>2256714.59</v>
      </c>
      <c r="J173" s="7">
        <v>2154070.84</v>
      </c>
    </row>
    <row r="174" spans="1:10" ht="30">
      <c r="A174" s="60"/>
      <c r="B174" s="62"/>
      <c r="C174" s="54"/>
      <c r="D174" s="9" t="s">
        <v>181</v>
      </c>
      <c r="E174" s="44" t="s">
        <v>7</v>
      </c>
      <c r="F174" s="6"/>
      <c r="G174" s="6">
        <v>3426095.8200000003</v>
      </c>
      <c r="H174" s="6">
        <v>1692091.4100000001</v>
      </c>
      <c r="I174" s="6">
        <v>1217031.8199999998</v>
      </c>
      <c r="J174" s="6">
        <v>679211.96</v>
      </c>
    </row>
    <row r="175" spans="1:10" ht="15" customHeight="1">
      <c r="A175" s="60"/>
      <c r="B175" s="50"/>
      <c r="C175" s="65"/>
      <c r="D175" s="55" t="s">
        <v>182</v>
      </c>
      <c r="E175" s="56"/>
      <c r="F175" s="7"/>
      <c r="G175" s="7">
        <v>3426095.8200000003</v>
      </c>
      <c r="H175" s="7">
        <v>1692091.4100000001</v>
      </c>
      <c r="I175" s="7">
        <v>1217031.8199999998</v>
      </c>
      <c r="J175" s="7">
        <v>679211.96</v>
      </c>
    </row>
    <row r="176" spans="1:10" ht="15" customHeight="1">
      <c r="A176" s="60"/>
      <c r="B176" s="62"/>
      <c r="C176" s="53" t="s">
        <v>25</v>
      </c>
      <c r="D176" s="54"/>
      <c r="E176" s="54"/>
      <c r="F176" s="6"/>
      <c r="G176" s="6">
        <v>5986569.4100000001</v>
      </c>
      <c r="H176" s="6">
        <v>3955950</v>
      </c>
      <c r="I176" s="6">
        <v>3473746.4099999997</v>
      </c>
      <c r="J176" s="6">
        <v>2833282.8</v>
      </c>
    </row>
    <row r="177" spans="1:10" ht="15" customHeight="1">
      <c r="A177" s="60"/>
      <c r="B177" s="50"/>
      <c r="C177" s="64" t="s">
        <v>165</v>
      </c>
      <c r="D177" s="10" t="s">
        <v>125</v>
      </c>
      <c r="E177" s="45" t="s">
        <v>7</v>
      </c>
      <c r="F177" s="5"/>
      <c r="G177" s="5">
        <v>755195.00000000012</v>
      </c>
      <c r="H177" s="5">
        <v>755195.00000000012</v>
      </c>
      <c r="I177" s="5">
        <v>307344.82</v>
      </c>
      <c r="J177" s="5">
        <v>144591.82</v>
      </c>
    </row>
    <row r="178" spans="1:10">
      <c r="A178" s="60"/>
      <c r="B178" s="62"/>
      <c r="C178" s="54"/>
      <c r="D178" s="71" t="s">
        <v>126</v>
      </c>
      <c r="E178" s="72"/>
      <c r="F178" s="11"/>
      <c r="G178" s="11">
        <v>755195.00000000012</v>
      </c>
      <c r="H178" s="11">
        <v>755195.00000000012</v>
      </c>
      <c r="I178" s="11">
        <v>307344.82</v>
      </c>
      <c r="J178" s="11">
        <v>144591.82</v>
      </c>
    </row>
    <row r="179" spans="1:10">
      <c r="A179" s="60"/>
      <c r="B179" s="50"/>
      <c r="C179" s="65"/>
      <c r="D179" s="10" t="s">
        <v>166</v>
      </c>
      <c r="E179" s="45" t="s">
        <v>7</v>
      </c>
      <c r="F179" s="5"/>
      <c r="G179" s="5">
        <v>1539891.33</v>
      </c>
      <c r="H179" s="5">
        <v>1539891.33</v>
      </c>
      <c r="I179" s="5">
        <v>1406160</v>
      </c>
      <c r="J179" s="5">
        <v>1368150</v>
      </c>
    </row>
    <row r="180" spans="1:10">
      <c r="A180" s="60"/>
      <c r="B180" s="62"/>
      <c r="C180" s="54"/>
      <c r="D180" s="71" t="s">
        <v>167</v>
      </c>
      <c r="E180" s="72"/>
      <c r="F180" s="11"/>
      <c r="G180" s="11">
        <v>1539891.33</v>
      </c>
      <c r="H180" s="11">
        <v>1539891.33</v>
      </c>
      <c r="I180" s="11">
        <v>1406160</v>
      </c>
      <c r="J180" s="11">
        <v>1368150</v>
      </c>
    </row>
    <row r="181" spans="1:10" ht="15" customHeight="1">
      <c r="A181" s="60"/>
      <c r="B181" s="63"/>
      <c r="C181" s="64" t="s">
        <v>168</v>
      </c>
      <c r="D181" s="65"/>
      <c r="E181" s="65"/>
      <c r="F181" s="5"/>
      <c r="G181" s="5">
        <v>2295086.33</v>
      </c>
      <c r="H181" s="5">
        <v>2295086.33</v>
      </c>
      <c r="I181" s="5">
        <v>1713504.82</v>
      </c>
      <c r="J181" s="5">
        <v>1512741.82</v>
      </c>
    </row>
    <row r="182" spans="1:10" ht="15" customHeight="1">
      <c r="A182" s="60"/>
      <c r="B182" s="71" t="s">
        <v>127</v>
      </c>
      <c r="C182" s="72"/>
      <c r="D182" s="72"/>
      <c r="E182" s="72"/>
      <c r="F182" s="11"/>
      <c r="G182" s="11">
        <v>8281655.7400000002</v>
      </c>
      <c r="H182" s="11">
        <v>6251036.3300000001</v>
      </c>
      <c r="I182" s="11">
        <v>5187251.2299999995</v>
      </c>
      <c r="J182" s="11">
        <v>4346024.6199999992</v>
      </c>
    </row>
    <row r="183" spans="1:10" ht="15" customHeight="1">
      <c r="A183" s="60"/>
      <c r="B183" s="52" t="s">
        <v>57</v>
      </c>
      <c r="C183" s="64" t="s">
        <v>22</v>
      </c>
      <c r="D183" s="10" t="s">
        <v>54</v>
      </c>
      <c r="E183" s="45" t="s">
        <v>7</v>
      </c>
      <c r="F183" s="5"/>
      <c r="G183" s="5">
        <v>1495334.63</v>
      </c>
      <c r="H183" s="5">
        <v>1495334.63</v>
      </c>
      <c r="I183" s="5">
        <v>1244059.96</v>
      </c>
      <c r="J183" s="5">
        <v>1163616.6299999999</v>
      </c>
    </row>
    <row r="184" spans="1:10">
      <c r="A184" s="60"/>
      <c r="B184" s="62"/>
      <c r="C184" s="54"/>
      <c r="D184" s="71" t="s">
        <v>55</v>
      </c>
      <c r="E184" s="72"/>
      <c r="F184" s="11"/>
      <c r="G184" s="11">
        <v>1495334.63</v>
      </c>
      <c r="H184" s="11">
        <v>1495334.63</v>
      </c>
      <c r="I184" s="11">
        <v>1244059.96</v>
      </c>
      <c r="J184" s="11">
        <v>1163616.6299999999</v>
      </c>
    </row>
    <row r="185" spans="1:10" ht="15" customHeight="1">
      <c r="A185" s="60"/>
      <c r="B185" s="50"/>
      <c r="C185" s="64" t="s">
        <v>24</v>
      </c>
      <c r="D185" s="65"/>
      <c r="E185" s="65"/>
      <c r="F185" s="5"/>
      <c r="G185" s="5">
        <v>1495334.63</v>
      </c>
      <c r="H185" s="5">
        <v>1495334.63</v>
      </c>
      <c r="I185" s="5">
        <v>1244059.96</v>
      </c>
      <c r="J185" s="5">
        <v>1163616.6299999999</v>
      </c>
    </row>
    <row r="186" spans="1:10" ht="15" customHeight="1">
      <c r="A186" s="60"/>
      <c r="B186" s="62"/>
      <c r="C186" s="53" t="s">
        <v>146</v>
      </c>
      <c r="D186" s="9" t="s">
        <v>147</v>
      </c>
      <c r="E186" s="44" t="s">
        <v>5</v>
      </c>
      <c r="F186" s="6"/>
      <c r="G186" s="6">
        <v>5300000</v>
      </c>
      <c r="H186" s="6">
        <v>4280214.5</v>
      </c>
      <c r="I186" s="6">
        <v>4256242.5</v>
      </c>
      <c r="J186" s="6">
        <v>4133218.8</v>
      </c>
    </row>
    <row r="187" spans="1:10">
      <c r="A187" s="60"/>
      <c r="B187" s="50"/>
      <c r="C187" s="65"/>
      <c r="D187" s="55" t="s">
        <v>148</v>
      </c>
      <c r="E187" s="56"/>
      <c r="F187" s="7"/>
      <c r="G187" s="7">
        <v>5300000</v>
      </c>
      <c r="H187" s="7">
        <v>4280214.5</v>
      </c>
      <c r="I187" s="7">
        <v>4256242.5</v>
      </c>
      <c r="J187" s="7">
        <v>4133218.8</v>
      </c>
    </row>
    <row r="188" spans="1:10" ht="15" customHeight="1">
      <c r="A188" s="60"/>
      <c r="B188" s="51"/>
      <c r="C188" s="53" t="s">
        <v>149</v>
      </c>
      <c r="D188" s="54"/>
      <c r="E188" s="54"/>
      <c r="F188" s="6"/>
      <c r="G188" s="6">
        <v>5300000</v>
      </c>
      <c r="H188" s="6">
        <v>4280214.5</v>
      </c>
      <c r="I188" s="6">
        <v>4256242.5</v>
      </c>
      <c r="J188" s="6">
        <v>4133218.8</v>
      </c>
    </row>
    <row r="189" spans="1:10" ht="15" customHeight="1">
      <c r="A189" s="60"/>
      <c r="B189" s="55" t="s">
        <v>58</v>
      </c>
      <c r="C189" s="56"/>
      <c r="D189" s="56"/>
      <c r="E189" s="56"/>
      <c r="F189" s="7"/>
      <c r="G189" s="7">
        <v>6795334.6299999999</v>
      </c>
      <c r="H189" s="7">
        <v>5775549.1299999999</v>
      </c>
      <c r="I189" s="7">
        <v>5500302.46</v>
      </c>
      <c r="J189" s="7">
        <v>5296835.43</v>
      </c>
    </row>
    <row r="190" spans="1:10" ht="15" customHeight="1">
      <c r="A190" s="60"/>
      <c r="B190" s="49" t="s">
        <v>112</v>
      </c>
      <c r="C190" s="53" t="s">
        <v>22</v>
      </c>
      <c r="D190" s="9" t="s">
        <v>113</v>
      </c>
      <c r="E190" s="44" t="s">
        <v>7</v>
      </c>
      <c r="F190" s="6"/>
      <c r="G190" s="6">
        <v>74845770.760000005</v>
      </c>
      <c r="H190" s="6">
        <v>72531075.079999998</v>
      </c>
      <c r="I190" s="6">
        <v>59983980.859999999</v>
      </c>
      <c r="J190" s="6">
        <v>57963308.649999999</v>
      </c>
    </row>
    <row r="191" spans="1:10">
      <c r="A191" s="60"/>
      <c r="B191" s="50"/>
      <c r="C191" s="65"/>
      <c r="D191" s="55" t="s">
        <v>114</v>
      </c>
      <c r="E191" s="56"/>
      <c r="F191" s="7"/>
      <c r="G191" s="7">
        <v>74845770.760000005</v>
      </c>
      <c r="H191" s="7">
        <v>72531075.079999998</v>
      </c>
      <c r="I191" s="7">
        <v>59983980.859999999</v>
      </c>
      <c r="J191" s="7">
        <v>57963308.649999999</v>
      </c>
    </row>
    <row r="192" spans="1:10" ht="15" customHeight="1">
      <c r="A192" s="60"/>
      <c r="B192" s="51"/>
      <c r="C192" s="53" t="s">
        <v>24</v>
      </c>
      <c r="D192" s="54"/>
      <c r="E192" s="54"/>
      <c r="F192" s="6"/>
      <c r="G192" s="6">
        <v>74845770.760000005</v>
      </c>
      <c r="H192" s="6">
        <v>72531075.079999998</v>
      </c>
      <c r="I192" s="6">
        <v>59983980.859999999</v>
      </c>
      <c r="J192" s="6">
        <v>57963308.649999999</v>
      </c>
    </row>
    <row r="193" spans="1:10" ht="15" customHeight="1">
      <c r="A193" s="60"/>
      <c r="B193" s="55" t="s">
        <v>115</v>
      </c>
      <c r="C193" s="56"/>
      <c r="D193" s="56"/>
      <c r="E193" s="56"/>
      <c r="F193" s="7"/>
      <c r="G193" s="7">
        <v>74845770.760000005</v>
      </c>
      <c r="H193" s="7">
        <v>72531075.079999998</v>
      </c>
      <c r="I193" s="7">
        <v>59983980.859999999</v>
      </c>
      <c r="J193" s="7">
        <v>57963308.649999999</v>
      </c>
    </row>
    <row r="194" spans="1:10" ht="15" customHeight="1">
      <c r="A194" s="60"/>
      <c r="B194" s="49" t="s">
        <v>169</v>
      </c>
      <c r="C194" s="53" t="s">
        <v>6</v>
      </c>
      <c r="D194" s="49" t="s">
        <v>170</v>
      </c>
      <c r="E194" s="44" t="s">
        <v>7</v>
      </c>
      <c r="F194" s="6"/>
      <c r="G194" s="6">
        <v>888200</v>
      </c>
      <c r="H194" s="6">
        <v>654728.55000000005</v>
      </c>
      <c r="I194" s="6">
        <v>583275.78</v>
      </c>
      <c r="J194" s="6">
        <v>561227.53</v>
      </c>
    </row>
    <row r="195" spans="1:10">
      <c r="A195" s="60"/>
      <c r="B195" s="50"/>
      <c r="C195" s="65"/>
      <c r="D195" s="63"/>
      <c r="E195" s="45" t="s">
        <v>5</v>
      </c>
      <c r="F195" s="5"/>
      <c r="G195" s="5">
        <v>11800</v>
      </c>
      <c r="H195" s="5">
        <v>0</v>
      </c>
      <c r="I195" s="5">
        <v>0</v>
      </c>
      <c r="J195" s="5">
        <v>0</v>
      </c>
    </row>
    <row r="196" spans="1:10" ht="15" customHeight="1">
      <c r="A196" s="60"/>
      <c r="B196" s="62"/>
      <c r="C196" s="54"/>
      <c r="D196" s="71" t="s">
        <v>171</v>
      </c>
      <c r="E196" s="72"/>
      <c r="F196" s="11"/>
      <c r="G196" s="11">
        <v>900000</v>
      </c>
      <c r="H196" s="11">
        <v>654728.55000000005</v>
      </c>
      <c r="I196" s="11">
        <v>583275.78</v>
      </c>
      <c r="J196" s="11">
        <v>561227.53</v>
      </c>
    </row>
    <row r="197" spans="1:10" ht="15" customHeight="1">
      <c r="A197" s="60"/>
      <c r="B197" s="63"/>
      <c r="C197" s="64" t="s">
        <v>25</v>
      </c>
      <c r="D197" s="65"/>
      <c r="E197" s="65"/>
      <c r="F197" s="5"/>
      <c r="G197" s="5">
        <v>900000</v>
      </c>
      <c r="H197" s="5">
        <v>654728.55000000005</v>
      </c>
      <c r="I197" s="5">
        <v>583275.78</v>
      </c>
      <c r="J197" s="5">
        <v>561227.53</v>
      </c>
    </row>
    <row r="198" spans="1:10" ht="15" customHeight="1">
      <c r="A198" s="61"/>
      <c r="B198" s="71" t="s">
        <v>172</v>
      </c>
      <c r="C198" s="72"/>
      <c r="D198" s="72"/>
      <c r="E198" s="72"/>
      <c r="F198" s="11"/>
      <c r="G198" s="11">
        <v>900000</v>
      </c>
      <c r="H198" s="11">
        <v>654728.55000000005</v>
      </c>
      <c r="I198" s="11">
        <v>583275.78</v>
      </c>
      <c r="J198" s="11">
        <v>561227.53</v>
      </c>
    </row>
    <row r="199" spans="1:10" ht="15.75" thickBot="1">
      <c r="A199" s="73"/>
      <c r="B199" s="74"/>
      <c r="C199" s="74"/>
      <c r="D199" s="74"/>
      <c r="E199" s="74"/>
      <c r="F199" s="8"/>
      <c r="G199" s="8">
        <v>516123657.41000009</v>
      </c>
      <c r="H199" s="8">
        <v>458889426.30000001</v>
      </c>
      <c r="I199" s="8">
        <v>423561306.35999995</v>
      </c>
      <c r="J199" s="8">
        <v>373059144.11999989</v>
      </c>
    </row>
    <row r="200" spans="1:10" ht="15.75" thickTop="1">
      <c r="A200" s="69" t="s">
        <v>60</v>
      </c>
      <c r="B200" s="70"/>
      <c r="C200" s="70"/>
      <c r="D200" s="70"/>
      <c r="E200" s="70"/>
      <c r="F200" s="13"/>
      <c r="G200" s="13">
        <v>516123657.41000009</v>
      </c>
      <c r="H200" s="13">
        <v>458889426.30000001</v>
      </c>
      <c r="I200" s="13">
        <v>423561306.35999995</v>
      </c>
      <c r="J200" s="13">
        <v>373059144.11999989</v>
      </c>
    </row>
    <row r="201" spans="1:10" ht="15.75" thickBot="1">
      <c r="A201" s="22"/>
      <c r="B201" s="23"/>
      <c r="C201" s="23"/>
      <c r="D201" s="23"/>
      <c r="E201" s="23"/>
      <c r="F201" s="24"/>
      <c r="G201" s="24"/>
      <c r="H201" s="24"/>
      <c r="I201" s="24"/>
      <c r="J201" s="24"/>
    </row>
    <row r="202" spans="1:10" ht="15.75" thickTop="1">
      <c r="A202" s="69" t="s">
        <v>59</v>
      </c>
      <c r="B202" s="70"/>
      <c r="C202" s="70"/>
      <c r="D202" s="70"/>
      <c r="E202" s="70"/>
      <c r="F202" s="13">
        <f>SUM(F88,F200)</f>
        <v>2450657133</v>
      </c>
      <c r="G202" s="13">
        <f t="shared" ref="G202:J202" si="0">SUM(G88,G200)</f>
        <v>3050636689.8399982</v>
      </c>
      <c r="H202" s="13">
        <f t="shared" si="0"/>
        <v>2666109471.6999998</v>
      </c>
      <c r="I202" s="13">
        <f t="shared" si="0"/>
        <v>2592583247.25</v>
      </c>
      <c r="J202" s="13">
        <f t="shared" si="0"/>
        <v>2376829304.7299995</v>
      </c>
    </row>
  </sheetData>
  <mergeCells count="165">
    <mergeCell ref="A87:E87"/>
    <mergeCell ref="A88:E88"/>
    <mergeCell ref="C68:E68"/>
    <mergeCell ref="B69:E69"/>
    <mergeCell ref="B70:B85"/>
    <mergeCell ref="C70:C74"/>
    <mergeCell ref="D70:D72"/>
    <mergeCell ref="D73:D74"/>
    <mergeCell ref="C75:E75"/>
    <mergeCell ref="C77:E77"/>
    <mergeCell ref="C78:C82"/>
    <mergeCell ref="D78:D80"/>
    <mergeCell ref="A54:E54"/>
    <mergeCell ref="A55:A86"/>
    <mergeCell ref="B55:B68"/>
    <mergeCell ref="C55:C58"/>
    <mergeCell ref="D56:D57"/>
    <mergeCell ref="C59:E59"/>
    <mergeCell ref="C60:C62"/>
    <mergeCell ref="C63:E63"/>
    <mergeCell ref="C64:C65"/>
    <mergeCell ref="D64:D65"/>
    <mergeCell ref="D81:D82"/>
    <mergeCell ref="C83:E83"/>
    <mergeCell ref="C66:E66"/>
    <mergeCell ref="C85:E85"/>
    <mergeCell ref="B86:E86"/>
    <mergeCell ref="B49:E49"/>
    <mergeCell ref="B50:B52"/>
    <mergeCell ref="C50:C51"/>
    <mergeCell ref="D50:D51"/>
    <mergeCell ref="C52:E52"/>
    <mergeCell ref="B53:E53"/>
    <mergeCell ref="A199:E199"/>
    <mergeCell ref="A200:E200"/>
    <mergeCell ref="A202:E202"/>
    <mergeCell ref="A6:A53"/>
    <mergeCell ref="B6:B48"/>
    <mergeCell ref="C24:C31"/>
    <mergeCell ref="D24:D25"/>
    <mergeCell ref="C32:E32"/>
    <mergeCell ref="C33:C35"/>
    <mergeCell ref="D34:D35"/>
    <mergeCell ref="B194:B197"/>
    <mergeCell ref="C194:C196"/>
    <mergeCell ref="D194:D195"/>
    <mergeCell ref="D196:E196"/>
    <mergeCell ref="C197:E197"/>
    <mergeCell ref="B198:E198"/>
    <mergeCell ref="B189:E189"/>
    <mergeCell ref="B190:B192"/>
    <mergeCell ref="C190:C191"/>
    <mergeCell ref="D191:E191"/>
    <mergeCell ref="C192:E192"/>
    <mergeCell ref="B193:E193"/>
    <mergeCell ref="B182:E182"/>
    <mergeCell ref="B183:B188"/>
    <mergeCell ref="C183:C184"/>
    <mergeCell ref="D184:E184"/>
    <mergeCell ref="C185:E185"/>
    <mergeCell ref="C186:C187"/>
    <mergeCell ref="D187:E187"/>
    <mergeCell ref="C188:E188"/>
    <mergeCell ref="B171:E171"/>
    <mergeCell ref="B172:B181"/>
    <mergeCell ref="C172:C175"/>
    <mergeCell ref="D173:E173"/>
    <mergeCell ref="D175:E175"/>
    <mergeCell ref="C176:E176"/>
    <mergeCell ref="C177:C180"/>
    <mergeCell ref="D178:E178"/>
    <mergeCell ref="D180:E180"/>
    <mergeCell ref="C181:E181"/>
    <mergeCell ref="B164:E164"/>
    <mergeCell ref="B165:B170"/>
    <mergeCell ref="C165:C166"/>
    <mergeCell ref="D166:E166"/>
    <mergeCell ref="C167:E167"/>
    <mergeCell ref="C168:C169"/>
    <mergeCell ref="D169:E169"/>
    <mergeCell ref="C170:E170"/>
    <mergeCell ref="B157:B163"/>
    <mergeCell ref="C157:C162"/>
    <mergeCell ref="D158:E158"/>
    <mergeCell ref="D160:E160"/>
    <mergeCell ref="D162:E162"/>
    <mergeCell ref="C163:E163"/>
    <mergeCell ref="B152:E152"/>
    <mergeCell ref="B153:B155"/>
    <mergeCell ref="C153:C154"/>
    <mergeCell ref="D154:E154"/>
    <mergeCell ref="C155:E155"/>
    <mergeCell ref="B156:E156"/>
    <mergeCell ref="B145:E145"/>
    <mergeCell ref="B146:B151"/>
    <mergeCell ref="C146:C147"/>
    <mergeCell ref="D147:E147"/>
    <mergeCell ref="C148:E148"/>
    <mergeCell ref="C149:C150"/>
    <mergeCell ref="D150:E150"/>
    <mergeCell ref="C151:E151"/>
    <mergeCell ref="B141:E141"/>
    <mergeCell ref="B142:B144"/>
    <mergeCell ref="C142:C143"/>
    <mergeCell ref="D143:E143"/>
    <mergeCell ref="C144:E144"/>
    <mergeCell ref="C134:E134"/>
    <mergeCell ref="C135:C136"/>
    <mergeCell ref="D136:E136"/>
    <mergeCell ref="C137:E137"/>
    <mergeCell ref="C138:C139"/>
    <mergeCell ref="D139:E139"/>
    <mergeCell ref="D123:E123"/>
    <mergeCell ref="D125:E125"/>
    <mergeCell ref="D127:E127"/>
    <mergeCell ref="D129:E129"/>
    <mergeCell ref="D131:E131"/>
    <mergeCell ref="D133:E133"/>
    <mergeCell ref="B113:B115"/>
    <mergeCell ref="C113:C114"/>
    <mergeCell ref="D114:E114"/>
    <mergeCell ref="C115:E115"/>
    <mergeCell ref="B116:E116"/>
    <mergeCell ref="B117:B140"/>
    <mergeCell ref="C117:C133"/>
    <mergeCell ref="D117:D118"/>
    <mergeCell ref="D119:E119"/>
    <mergeCell ref="D121:E121"/>
    <mergeCell ref="C140:E140"/>
    <mergeCell ref="A90:J90"/>
    <mergeCell ref="A91:J91"/>
    <mergeCell ref="A95:A198"/>
    <mergeCell ref="B95:B97"/>
    <mergeCell ref="C95:C96"/>
    <mergeCell ref="D96:E96"/>
    <mergeCell ref="C97:E97"/>
    <mergeCell ref="B98:E98"/>
    <mergeCell ref="B99:B101"/>
    <mergeCell ref="C99:C100"/>
    <mergeCell ref="B108:E108"/>
    <mergeCell ref="B109:B111"/>
    <mergeCell ref="C109:C110"/>
    <mergeCell ref="D110:E110"/>
    <mergeCell ref="C111:E111"/>
    <mergeCell ref="B112:E112"/>
    <mergeCell ref="D100:E100"/>
    <mergeCell ref="C101:E101"/>
    <mergeCell ref="B102:E102"/>
    <mergeCell ref="B103:B107"/>
    <mergeCell ref="C103:C106"/>
    <mergeCell ref="D104:E104"/>
    <mergeCell ref="D106:E106"/>
    <mergeCell ref="C107:E107"/>
    <mergeCell ref="C43:E43"/>
    <mergeCell ref="C44:C47"/>
    <mergeCell ref="C48:E48"/>
    <mergeCell ref="C36:E36"/>
    <mergeCell ref="C37:C42"/>
    <mergeCell ref="D40:D42"/>
    <mergeCell ref="C6:C22"/>
    <mergeCell ref="D7:D9"/>
    <mergeCell ref="D10:D11"/>
    <mergeCell ref="D13:D14"/>
    <mergeCell ref="D21:D22"/>
    <mergeCell ref="C23:E23"/>
  </mergeCells>
  <conditionalFormatting sqref="G5:J5">
    <cfRule type="cellIs" dxfId="7" priority="5" operator="lessThan">
      <formula>0</formula>
    </cfRule>
  </conditionalFormatting>
  <conditionalFormatting sqref="F94:J94">
    <cfRule type="cellIs" dxfId="6" priority="4" operator="lessThan">
      <formula>0</formula>
    </cfRule>
  </conditionalFormatting>
  <conditionalFormatting sqref="J4">
    <cfRule type="cellIs" dxfId="5" priority="3" operator="lessThan">
      <formula>0</formula>
    </cfRule>
  </conditionalFormatting>
  <conditionalFormatting sqref="J93">
    <cfRule type="cellIs" dxfId="4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12"/>
  <sheetViews>
    <sheetView showGridLines="0" tabSelected="1" zoomScaleNormal="100" zoomScaleSheetLayoutView="120" workbookViewId="0">
      <selection activeCell="M15" sqref="M15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190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187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 customHeight="1">
      <c r="A6" s="59" t="s">
        <v>4</v>
      </c>
      <c r="B6" s="52" t="s">
        <v>19</v>
      </c>
      <c r="C6" s="64" t="s">
        <v>22</v>
      </c>
      <c r="D6" s="10" t="s">
        <v>150</v>
      </c>
      <c r="E6" s="48" t="s">
        <v>17</v>
      </c>
      <c r="F6" s="5">
        <v>10000</v>
      </c>
      <c r="G6" s="5">
        <v>1800</v>
      </c>
      <c r="H6" s="5">
        <v>0</v>
      </c>
      <c r="I6" s="5">
        <v>0</v>
      </c>
      <c r="J6" s="5">
        <v>0</v>
      </c>
    </row>
    <row r="7" spans="1:10" ht="15" customHeight="1">
      <c r="A7" s="60"/>
      <c r="B7" s="62"/>
      <c r="C7" s="54"/>
      <c r="D7" s="49" t="s">
        <v>34</v>
      </c>
      <c r="E7" s="47" t="s">
        <v>13</v>
      </c>
      <c r="F7" s="6">
        <v>889162697</v>
      </c>
      <c r="G7" s="6">
        <v>918966709.00000012</v>
      </c>
      <c r="H7" s="6">
        <v>914403887.51000011</v>
      </c>
      <c r="I7" s="6">
        <v>914403887.51000011</v>
      </c>
      <c r="J7" s="6">
        <v>914010901.81000006</v>
      </c>
    </row>
    <row r="8" spans="1:10">
      <c r="A8" s="60"/>
      <c r="B8" s="50"/>
      <c r="C8" s="65"/>
      <c r="D8" s="50"/>
      <c r="E8" s="48" t="s">
        <v>14</v>
      </c>
      <c r="F8" s="5">
        <v>137636122</v>
      </c>
      <c r="G8" s="5">
        <v>196936122</v>
      </c>
      <c r="H8" s="5">
        <v>195952573.80000001</v>
      </c>
      <c r="I8" s="5">
        <v>195952573.80000001</v>
      </c>
      <c r="J8" s="5">
        <v>195952573.80000001</v>
      </c>
    </row>
    <row r="9" spans="1:10">
      <c r="A9" s="60"/>
      <c r="B9" s="62"/>
      <c r="C9" s="54"/>
      <c r="D9" s="51"/>
      <c r="E9" s="47" t="s">
        <v>7</v>
      </c>
      <c r="F9" s="6">
        <v>87434018</v>
      </c>
      <c r="G9" s="6">
        <v>15330006.000000002</v>
      </c>
      <c r="H9" s="6">
        <v>14951845.410000002</v>
      </c>
      <c r="I9" s="6">
        <v>14951845.410000002</v>
      </c>
      <c r="J9" s="6">
        <v>14951845.410000002</v>
      </c>
    </row>
    <row r="10" spans="1:10" ht="15" customHeight="1">
      <c r="A10" s="60"/>
      <c r="B10" s="50"/>
      <c r="C10" s="65"/>
      <c r="D10" s="52" t="s">
        <v>32</v>
      </c>
      <c r="E10" s="48" t="s">
        <v>7</v>
      </c>
      <c r="F10" s="5">
        <v>43529805</v>
      </c>
      <c r="G10" s="5">
        <v>22835362</v>
      </c>
      <c r="H10" s="5">
        <v>22702991.93</v>
      </c>
      <c r="I10" s="5">
        <v>22702991.93</v>
      </c>
      <c r="J10" s="5">
        <v>21444290.369999997</v>
      </c>
    </row>
    <row r="11" spans="1:10">
      <c r="A11" s="60"/>
      <c r="B11" s="62"/>
      <c r="C11" s="54"/>
      <c r="D11" s="51"/>
      <c r="E11" s="47" t="s">
        <v>5</v>
      </c>
      <c r="F11" s="6">
        <v>70195</v>
      </c>
      <c r="G11" s="6">
        <v>12634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48" t="s">
        <v>7</v>
      </c>
      <c r="F12" s="5">
        <v>122236449</v>
      </c>
      <c r="G12" s="5">
        <v>244871893.89000005</v>
      </c>
      <c r="H12" s="5">
        <v>236044404.25000003</v>
      </c>
      <c r="I12" s="5">
        <v>236044404.25000003</v>
      </c>
      <c r="J12" s="5">
        <v>215497828.70000011</v>
      </c>
    </row>
    <row r="13" spans="1:10">
      <c r="A13" s="60"/>
      <c r="B13" s="62"/>
      <c r="C13" s="54"/>
      <c r="D13" s="49" t="s">
        <v>30</v>
      </c>
      <c r="E13" s="47" t="s">
        <v>5</v>
      </c>
      <c r="F13" s="6">
        <v>2411</v>
      </c>
      <c r="G13" s="6">
        <v>19496410.999999996</v>
      </c>
      <c r="H13" s="6">
        <v>19167310.129999995</v>
      </c>
      <c r="I13" s="6">
        <v>19167310.129999995</v>
      </c>
      <c r="J13" s="6">
        <v>15795247.029999999</v>
      </c>
    </row>
    <row r="14" spans="1:10">
      <c r="A14" s="60"/>
      <c r="B14" s="50"/>
      <c r="C14" s="65"/>
      <c r="D14" s="63"/>
      <c r="E14" s="48" t="s">
        <v>40</v>
      </c>
      <c r="F14" s="5">
        <v>89</v>
      </c>
      <c r="G14" s="5">
        <v>16</v>
      </c>
      <c r="H14" s="5">
        <v>0</v>
      </c>
      <c r="I14" s="5">
        <v>0</v>
      </c>
      <c r="J14" s="5">
        <v>0</v>
      </c>
    </row>
    <row r="15" spans="1:10" ht="30">
      <c r="A15" s="60"/>
      <c r="B15" s="62"/>
      <c r="C15" s="54"/>
      <c r="D15" s="9" t="s">
        <v>41</v>
      </c>
      <c r="E15" s="47" t="s">
        <v>7</v>
      </c>
      <c r="F15" s="6">
        <v>983237</v>
      </c>
      <c r="G15" s="6">
        <v>1423237</v>
      </c>
      <c r="H15" s="6">
        <v>1318008.52</v>
      </c>
      <c r="I15" s="6">
        <v>1318008.52</v>
      </c>
      <c r="J15" s="6">
        <v>1310605.3799999999</v>
      </c>
    </row>
    <row r="16" spans="1:10" ht="30">
      <c r="A16" s="60"/>
      <c r="B16" s="50"/>
      <c r="C16" s="65"/>
      <c r="D16" s="10" t="s">
        <v>133</v>
      </c>
      <c r="E16" s="48" t="s">
        <v>7</v>
      </c>
      <c r="F16" s="5">
        <v>44316673</v>
      </c>
      <c r="G16" s="5">
        <v>133654384.79000001</v>
      </c>
      <c r="H16" s="5">
        <v>128196857.37</v>
      </c>
      <c r="I16" s="5">
        <v>128196857.37</v>
      </c>
      <c r="J16" s="5">
        <v>128196206.37</v>
      </c>
    </row>
    <row r="17" spans="1:10" ht="45">
      <c r="A17" s="60"/>
      <c r="B17" s="62"/>
      <c r="C17" s="54"/>
      <c r="D17" s="9" t="s">
        <v>134</v>
      </c>
      <c r="E17" s="47" t="s">
        <v>7</v>
      </c>
      <c r="F17" s="6">
        <v>8942736</v>
      </c>
      <c r="G17" s="6">
        <v>38431086.609999992</v>
      </c>
      <c r="H17" s="6">
        <v>38176061.099999994</v>
      </c>
      <c r="I17" s="6">
        <v>38176061.099999994</v>
      </c>
      <c r="J17" s="6">
        <v>38130672.659999996</v>
      </c>
    </row>
    <row r="18" spans="1:10" ht="30">
      <c r="A18" s="60"/>
      <c r="B18" s="50"/>
      <c r="C18" s="65"/>
      <c r="D18" s="10" t="s">
        <v>135</v>
      </c>
      <c r="E18" s="48" t="s">
        <v>7</v>
      </c>
      <c r="F18" s="5">
        <v>2330</v>
      </c>
      <c r="G18" s="5">
        <v>32432330</v>
      </c>
      <c r="H18" s="5">
        <v>32431933.640000001</v>
      </c>
      <c r="I18" s="5">
        <v>32431933.640000001</v>
      </c>
      <c r="J18" s="5">
        <v>32430933.640000001</v>
      </c>
    </row>
    <row r="19" spans="1:10" ht="30">
      <c r="A19" s="60"/>
      <c r="B19" s="62"/>
      <c r="C19" s="54"/>
      <c r="D19" s="9" t="s">
        <v>152</v>
      </c>
      <c r="E19" s="47" t="s">
        <v>7</v>
      </c>
      <c r="F19" s="6">
        <v>16093943</v>
      </c>
      <c r="G19" s="6">
        <v>27446293.000000004</v>
      </c>
      <c r="H19" s="6">
        <v>26405714.050000004</v>
      </c>
      <c r="I19" s="6">
        <v>26405714.050000004</v>
      </c>
      <c r="J19" s="6">
        <v>22384299.500000004</v>
      </c>
    </row>
    <row r="20" spans="1:10" ht="30">
      <c r="A20" s="60"/>
      <c r="B20" s="50"/>
      <c r="C20" s="65"/>
      <c r="D20" s="10" t="s">
        <v>153</v>
      </c>
      <c r="E20" s="48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49" t="s">
        <v>154</v>
      </c>
      <c r="E21" s="47" t="s">
        <v>7</v>
      </c>
      <c r="F21" s="6">
        <v>329</v>
      </c>
      <c r="G21" s="6">
        <v>58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48" t="s">
        <v>5</v>
      </c>
      <c r="F22" s="5">
        <v>2000</v>
      </c>
      <c r="G22" s="5">
        <v>360</v>
      </c>
      <c r="H22" s="5">
        <v>0</v>
      </c>
      <c r="I22" s="5">
        <v>0</v>
      </c>
      <c r="J22" s="5">
        <v>0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1651838703.2899992</v>
      </c>
      <c r="H23" s="6">
        <v>1629751587.71</v>
      </c>
      <c r="I23" s="6">
        <v>1629751587.71</v>
      </c>
      <c r="J23" s="6">
        <v>1600105404.6700006</v>
      </c>
    </row>
    <row r="24" spans="1:10" ht="15" customHeight="1">
      <c r="A24" s="60"/>
      <c r="B24" s="50"/>
      <c r="C24" s="64" t="s">
        <v>6</v>
      </c>
      <c r="D24" s="52" t="s">
        <v>34</v>
      </c>
      <c r="E24" s="48" t="s">
        <v>13</v>
      </c>
      <c r="F24" s="5">
        <v>0</v>
      </c>
      <c r="G24" s="5">
        <v>26919000</v>
      </c>
      <c r="H24" s="5">
        <v>26887081.420000002</v>
      </c>
      <c r="I24" s="5">
        <v>26887081.420000002</v>
      </c>
      <c r="J24" s="5">
        <v>26887081.420000002</v>
      </c>
    </row>
    <row r="25" spans="1:10">
      <c r="A25" s="60"/>
      <c r="B25" s="62"/>
      <c r="C25" s="54"/>
      <c r="D25" s="51"/>
      <c r="E25" s="47" t="s">
        <v>7</v>
      </c>
      <c r="F25" s="6">
        <v>76689618</v>
      </c>
      <c r="G25" s="6">
        <v>49770618.000000007</v>
      </c>
      <c r="H25" s="6">
        <v>49323566.270000011</v>
      </c>
      <c r="I25" s="6">
        <v>49323566.270000011</v>
      </c>
      <c r="J25" s="6">
        <v>49323566.270000011</v>
      </c>
    </row>
    <row r="26" spans="1:10">
      <c r="A26" s="60"/>
      <c r="B26" s="50"/>
      <c r="C26" s="65"/>
      <c r="D26" s="10" t="s">
        <v>30</v>
      </c>
      <c r="E26" s="48" t="s">
        <v>5</v>
      </c>
      <c r="F26" s="5">
        <v>2500</v>
      </c>
      <c r="G26" s="5">
        <v>2500</v>
      </c>
      <c r="H26" s="5">
        <v>0</v>
      </c>
      <c r="I26" s="5">
        <v>0</v>
      </c>
      <c r="J26" s="5">
        <v>0</v>
      </c>
    </row>
    <row r="27" spans="1:10" ht="30">
      <c r="A27" s="60"/>
      <c r="B27" s="62"/>
      <c r="C27" s="54"/>
      <c r="D27" s="9" t="s">
        <v>133</v>
      </c>
      <c r="E27" s="47" t="s">
        <v>7</v>
      </c>
      <c r="F27" s="6">
        <v>50797976</v>
      </c>
      <c r="G27" s="6">
        <v>73539592.349999994</v>
      </c>
      <c r="H27" s="6">
        <v>73539592.349999994</v>
      </c>
      <c r="I27" s="6">
        <v>73539592.349999994</v>
      </c>
      <c r="J27" s="6">
        <v>73539592.349999994</v>
      </c>
    </row>
    <row r="28" spans="1:10" ht="45">
      <c r="A28" s="60"/>
      <c r="B28" s="50"/>
      <c r="C28" s="65"/>
      <c r="D28" s="10" t="s">
        <v>134</v>
      </c>
      <c r="E28" s="48" t="s">
        <v>7</v>
      </c>
      <c r="F28" s="5">
        <v>10250609</v>
      </c>
      <c r="G28" s="5">
        <v>1845106</v>
      </c>
      <c r="H28" s="5">
        <v>1844829.19</v>
      </c>
      <c r="I28" s="5">
        <v>1844829.19</v>
      </c>
      <c r="J28" s="5">
        <v>1844829.19</v>
      </c>
    </row>
    <row r="29" spans="1:10" ht="30">
      <c r="A29" s="60"/>
      <c r="B29" s="62"/>
      <c r="C29" s="54"/>
      <c r="D29" s="9" t="s">
        <v>135</v>
      </c>
      <c r="E29" s="47" t="s">
        <v>7</v>
      </c>
      <c r="F29" s="6">
        <v>2670</v>
      </c>
      <c r="G29" s="6">
        <v>480</v>
      </c>
      <c r="H29" s="6">
        <v>480</v>
      </c>
      <c r="I29" s="6">
        <v>480</v>
      </c>
      <c r="J29" s="6">
        <v>480</v>
      </c>
    </row>
    <row r="30" spans="1:10" ht="30">
      <c r="A30" s="60"/>
      <c r="B30" s="50"/>
      <c r="C30" s="65"/>
      <c r="D30" s="10" t="s">
        <v>153</v>
      </c>
      <c r="E30" s="48" t="s">
        <v>7</v>
      </c>
      <c r="F30" s="5">
        <v>2670</v>
      </c>
      <c r="G30" s="5">
        <v>0</v>
      </c>
      <c r="H30" s="5">
        <v>0</v>
      </c>
      <c r="I30" s="5">
        <v>0</v>
      </c>
      <c r="J30" s="5">
        <v>0</v>
      </c>
    </row>
    <row r="31" spans="1:10" ht="30">
      <c r="A31" s="60"/>
      <c r="B31" s="62"/>
      <c r="C31" s="54"/>
      <c r="D31" s="9" t="s">
        <v>154</v>
      </c>
      <c r="E31" s="47" t="s">
        <v>7</v>
      </c>
      <c r="F31" s="6">
        <v>2670</v>
      </c>
      <c r="G31" s="6">
        <v>480</v>
      </c>
      <c r="H31" s="6">
        <v>0</v>
      </c>
      <c r="I31" s="6">
        <v>0</v>
      </c>
      <c r="J31" s="6">
        <v>0</v>
      </c>
    </row>
    <row r="32" spans="1:10" ht="15" customHeight="1">
      <c r="A32" s="60"/>
      <c r="B32" s="50"/>
      <c r="C32" s="64" t="s">
        <v>25</v>
      </c>
      <c r="D32" s="65"/>
      <c r="E32" s="65"/>
      <c r="F32" s="5">
        <v>137748713</v>
      </c>
      <c r="G32" s="5">
        <v>152077776.34999999</v>
      </c>
      <c r="H32" s="5">
        <v>151595549.23000002</v>
      </c>
      <c r="I32" s="5">
        <v>151595549.23000002</v>
      </c>
      <c r="J32" s="5">
        <v>151595549.23000002</v>
      </c>
    </row>
    <row r="33" spans="1:10" ht="30" customHeight="1">
      <c r="A33" s="60"/>
      <c r="B33" s="62"/>
      <c r="C33" s="53" t="s">
        <v>21</v>
      </c>
      <c r="D33" s="9" t="s">
        <v>32</v>
      </c>
      <c r="E33" s="47" t="s">
        <v>7</v>
      </c>
      <c r="F33" s="6">
        <v>270765</v>
      </c>
      <c r="G33" s="6">
        <v>406401.55</v>
      </c>
      <c r="H33" s="6">
        <v>104071.31</v>
      </c>
      <c r="I33" s="6">
        <v>104071.31</v>
      </c>
      <c r="J33" s="6">
        <v>94783.709999999992</v>
      </c>
    </row>
    <row r="34" spans="1:10" ht="15" customHeight="1">
      <c r="A34" s="60"/>
      <c r="B34" s="50"/>
      <c r="C34" s="65"/>
      <c r="D34" s="52" t="s">
        <v>154</v>
      </c>
      <c r="E34" s="48" t="s">
        <v>7</v>
      </c>
      <c r="F34" s="5">
        <v>2239190</v>
      </c>
      <c r="G34" s="5">
        <v>10756338.059999999</v>
      </c>
      <c r="H34" s="5">
        <v>4158991.2300000004</v>
      </c>
      <c r="I34" s="5">
        <v>4028526.9400000004</v>
      </c>
      <c r="J34" s="5">
        <v>3777381.5100000007</v>
      </c>
    </row>
    <row r="35" spans="1:10">
      <c r="A35" s="60"/>
      <c r="B35" s="62"/>
      <c r="C35" s="54"/>
      <c r="D35" s="51"/>
      <c r="E35" s="47" t="s">
        <v>5</v>
      </c>
      <c r="F35" s="6">
        <v>2387483</v>
      </c>
      <c r="G35" s="6">
        <v>6415725.6600000001</v>
      </c>
      <c r="H35" s="6">
        <v>4046928.58</v>
      </c>
      <c r="I35" s="6">
        <v>3825875.26</v>
      </c>
      <c r="J35" s="6">
        <v>2114368.2899999996</v>
      </c>
    </row>
    <row r="36" spans="1:10" ht="15" customHeight="1">
      <c r="A36" s="60"/>
      <c r="B36" s="50"/>
      <c r="C36" s="64" t="s">
        <v>26</v>
      </c>
      <c r="D36" s="65"/>
      <c r="E36" s="65"/>
      <c r="F36" s="5">
        <v>4897438</v>
      </c>
      <c r="G36" s="5">
        <v>17578465.27</v>
      </c>
      <c r="H36" s="5">
        <v>8309991.1200000001</v>
      </c>
      <c r="I36" s="5">
        <v>7958473.5099999998</v>
      </c>
      <c r="J36" s="5">
        <v>5986533.5099999998</v>
      </c>
    </row>
    <row r="37" spans="1:10" ht="30" customHeight="1">
      <c r="A37" s="60"/>
      <c r="B37" s="62"/>
      <c r="C37" s="53" t="s">
        <v>8</v>
      </c>
      <c r="D37" s="9" t="s">
        <v>32</v>
      </c>
      <c r="E37" s="47" t="s">
        <v>7</v>
      </c>
      <c r="F37" s="6">
        <v>8530000</v>
      </c>
      <c r="G37" s="6">
        <v>7218086</v>
      </c>
      <c r="H37" s="6">
        <v>3703568.11</v>
      </c>
      <c r="I37" s="6">
        <v>3594945.7499999995</v>
      </c>
      <c r="J37" s="6">
        <v>3548584.65</v>
      </c>
    </row>
    <row r="38" spans="1:10" ht="30">
      <c r="A38" s="60"/>
      <c r="B38" s="50"/>
      <c r="C38" s="65"/>
      <c r="D38" s="10" t="s">
        <v>41</v>
      </c>
      <c r="E38" s="48" t="s">
        <v>7</v>
      </c>
      <c r="F38" s="5">
        <v>2200</v>
      </c>
      <c r="G38" s="5">
        <v>6861.6399999999994</v>
      </c>
      <c r="H38" s="5">
        <v>6587.4</v>
      </c>
      <c r="I38" s="5">
        <v>2416.9299999999998</v>
      </c>
      <c r="J38" s="5">
        <v>2416.9299999999998</v>
      </c>
    </row>
    <row r="39" spans="1:10" ht="30">
      <c r="A39" s="60"/>
      <c r="B39" s="62"/>
      <c r="C39" s="54"/>
      <c r="D39" s="9" t="s">
        <v>152</v>
      </c>
      <c r="E39" s="47" t="s">
        <v>7</v>
      </c>
      <c r="F39" s="6">
        <v>9958</v>
      </c>
      <c r="G39" s="6">
        <v>8426.4599999999991</v>
      </c>
      <c r="H39" s="6">
        <v>800</v>
      </c>
      <c r="I39" s="6">
        <v>518.91999999999996</v>
      </c>
      <c r="J39" s="6">
        <v>518.91999999999996</v>
      </c>
    </row>
    <row r="40" spans="1:10" ht="15" customHeight="1">
      <c r="A40" s="60"/>
      <c r="B40" s="50"/>
      <c r="C40" s="65"/>
      <c r="D40" s="52" t="s">
        <v>153</v>
      </c>
      <c r="E40" s="48" t="s">
        <v>7</v>
      </c>
      <c r="F40" s="5">
        <v>43096947</v>
      </c>
      <c r="G40" s="5">
        <v>46480508.719999999</v>
      </c>
      <c r="H40" s="5">
        <v>40116230.060000002</v>
      </c>
      <c r="I40" s="5">
        <v>39218914.68</v>
      </c>
      <c r="J40" s="5">
        <v>38421476.350000001</v>
      </c>
    </row>
    <row r="41" spans="1:10">
      <c r="A41" s="60"/>
      <c r="B41" s="62"/>
      <c r="C41" s="54"/>
      <c r="D41" s="62"/>
      <c r="E41" s="47" t="s">
        <v>5</v>
      </c>
      <c r="F41" s="6">
        <v>6640989</v>
      </c>
      <c r="G41" s="6">
        <v>10619604.890000001</v>
      </c>
      <c r="H41" s="6">
        <v>6391911.46</v>
      </c>
      <c r="I41" s="6">
        <v>6205794.25</v>
      </c>
      <c r="J41" s="6">
        <v>5167029.1999999993</v>
      </c>
    </row>
    <row r="42" spans="1:10" ht="30">
      <c r="A42" s="60"/>
      <c r="B42" s="50"/>
      <c r="C42" s="65"/>
      <c r="D42" s="63"/>
      <c r="E42" s="48" t="s">
        <v>23</v>
      </c>
      <c r="F42" s="5">
        <v>49789</v>
      </c>
      <c r="G42" s="5">
        <v>49789</v>
      </c>
      <c r="H42" s="5">
        <v>20992.09</v>
      </c>
      <c r="I42" s="5">
        <v>0</v>
      </c>
      <c r="J42" s="5">
        <v>0</v>
      </c>
    </row>
    <row r="43" spans="1:10" ht="15" customHeight="1">
      <c r="A43" s="60"/>
      <c r="B43" s="62"/>
      <c r="C43" s="53" t="s">
        <v>27</v>
      </c>
      <c r="D43" s="54"/>
      <c r="E43" s="54"/>
      <c r="F43" s="6">
        <v>58329883</v>
      </c>
      <c r="G43" s="6">
        <v>64383276.710000008</v>
      </c>
      <c r="H43" s="6">
        <v>50240089.120000005</v>
      </c>
      <c r="I43" s="6">
        <v>49022590.530000001</v>
      </c>
      <c r="J43" s="6">
        <v>47140026.049999997</v>
      </c>
    </row>
    <row r="44" spans="1:10" ht="15" customHeight="1">
      <c r="A44" s="60"/>
      <c r="B44" s="50"/>
      <c r="C44" s="64" t="s">
        <v>61</v>
      </c>
      <c r="D44" s="10" t="s">
        <v>30</v>
      </c>
      <c r="E44" s="48" t="s">
        <v>5</v>
      </c>
      <c r="F44" s="5">
        <v>1515237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135</v>
      </c>
      <c r="E45" s="47" t="s">
        <v>7</v>
      </c>
      <c r="F45" s="6">
        <v>200000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153</v>
      </c>
      <c r="E46" s="48" t="s">
        <v>7</v>
      </c>
      <c r="F46" s="5">
        <v>100000</v>
      </c>
      <c r="G46" s="5">
        <v>0</v>
      </c>
      <c r="H46" s="5">
        <v>0</v>
      </c>
      <c r="I46" s="5">
        <v>0</v>
      </c>
      <c r="J46" s="5">
        <v>0</v>
      </c>
    </row>
    <row r="47" spans="1:10" ht="30">
      <c r="A47" s="60"/>
      <c r="B47" s="62"/>
      <c r="C47" s="54"/>
      <c r="D47" s="9" t="s">
        <v>154</v>
      </c>
      <c r="E47" s="47" t="s">
        <v>7</v>
      </c>
      <c r="F47" s="6">
        <v>40000</v>
      </c>
      <c r="G47" s="6">
        <v>0</v>
      </c>
      <c r="H47" s="6">
        <v>0</v>
      </c>
      <c r="I47" s="6">
        <v>0</v>
      </c>
      <c r="J47" s="6">
        <v>0</v>
      </c>
    </row>
    <row r="48" spans="1:10" ht="15" customHeight="1">
      <c r="A48" s="60"/>
      <c r="B48" s="63"/>
      <c r="C48" s="64" t="s">
        <v>62</v>
      </c>
      <c r="D48" s="65"/>
      <c r="E48" s="65"/>
      <c r="F48" s="5">
        <v>1855237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>
      <c r="A49" s="60"/>
      <c r="B49" s="71" t="s">
        <v>20</v>
      </c>
      <c r="C49" s="72"/>
      <c r="D49" s="72"/>
      <c r="E49" s="72"/>
      <c r="F49" s="11">
        <v>1553256634</v>
      </c>
      <c r="G49" s="11">
        <v>1885878221.6199987</v>
      </c>
      <c r="H49" s="11">
        <v>1839897217.1799998</v>
      </c>
      <c r="I49" s="11">
        <v>1838328200.9800003</v>
      </c>
      <c r="J49" s="11">
        <v>1804827513.4600008</v>
      </c>
    </row>
    <row r="50" spans="1:10" ht="15" customHeight="1">
      <c r="A50" s="60"/>
      <c r="B50" s="52" t="s">
        <v>63</v>
      </c>
      <c r="C50" s="64" t="s">
        <v>22</v>
      </c>
      <c r="D50" s="52" t="s">
        <v>136</v>
      </c>
      <c r="E50" s="48" t="s">
        <v>7</v>
      </c>
      <c r="F50" s="5">
        <v>41000000</v>
      </c>
      <c r="G50" s="5">
        <v>44311000.799999997</v>
      </c>
      <c r="H50" s="5">
        <v>44309840.799999997</v>
      </c>
      <c r="I50" s="5">
        <v>44309840.799999997</v>
      </c>
      <c r="J50" s="5">
        <v>44309840.799999997</v>
      </c>
    </row>
    <row r="51" spans="1:10">
      <c r="A51" s="60"/>
      <c r="B51" s="62"/>
      <c r="C51" s="54"/>
      <c r="D51" s="62"/>
      <c r="E51" s="47" t="s">
        <v>5</v>
      </c>
      <c r="F51" s="6">
        <v>0</v>
      </c>
      <c r="G51" s="6">
        <v>530878.24</v>
      </c>
      <c r="H51" s="6">
        <v>530465.89</v>
      </c>
      <c r="I51" s="6">
        <v>530465.89</v>
      </c>
      <c r="J51" s="6">
        <v>530465.89</v>
      </c>
    </row>
    <row r="52" spans="1:10" ht="15" customHeight="1">
      <c r="A52" s="60"/>
      <c r="B52" s="50"/>
      <c r="C52" s="65"/>
      <c r="D52" s="63"/>
      <c r="E52" s="48" t="s">
        <v>23</v>
      </c>
      <c r="F52" s="5">
        <v>0</v>
      </c>
      <c r="G52" s="5">
        <v>8143120.96</v>
      </c>
      <c r="H52" s="5">
        <v>8143120.96</v>
      </c>
      <c r="I52" s="5">
        <v>8143120.96</v>
      </c>
      <c r="J52" s="5">
        <v>0</v>
      </c>
    </row>
    <row r="53" spans="1:10" ht="15" customHeight="1">
      <c r="A53" s="60"/>
      <c r="B53" s="51"/>
      <c r="C53" s="53" t="s">
        <v>24</v>
      </c>
      <c r="D53" s="54"/>
      <c r="E53" s="54"/>
      <c r="F53" s="6">
        <v>41000000</v>
      </c>
      <c r="G53" s="6">
        <v>52985000</v>
      </c>
      <c r="H53" s="6">
        <v>52983427.649999999</v>
      </c>
      <c r="I53" s="6">
        <v>52983427.649999999</v>
      </c>
      <c r="J53" s="6">
        <v>44840306.689999998</v>
      </c>
    </row>
    <row r="54" spans="1:10" ht="15" customHeight="1">
      <c r="A54" s="61"/>
      <c r="B54" s="55" t="s">
        <v>65</v>
      </c>
      <c r="C54" s="56"/>
      <c r="D54" s="56"/>
      <c r="E54" s="56"/>
      <c r="F54" s="7">
        <v>41000000</v>
      </c>
      <c r="G54" s="7">
        <v>52985000</v>
      </c>
      <c r="H54" s="7">
        <v>52983427.649999999</v>
      </c>
      <c r="I54" s="7">
        <v>52983427.649999999</v>
      </c>
      <c r="J54" s="7">
        <v>44840306.689999998</v>
      </c>
    </row>
    <row r="55" spans="1:10" ht="30" customHeight="1">
      <c r="A55" s="67" t="s">
        <v>9</v>
      </c>
      <c r="B55" s="68"/>
      <c r="C55" s="68"/>
      <c r="D55" s="68"/>
      <c r="E55" s="68"/>
      <c r="F55" s="12">
        <v>1594256634</v>
      </c>
      <c r="G55" s="12">
        <v>1938863221.6199987</v>
      </c>
      <c r="H55" s="12">
        <v>1892880644.8299999</v>
      </c>
      <c r="I55" s="12">
        <v>1891311628.6300004</v>
      </c>
      <c r="J55" s="12">
        <v>1849667820.1500008</v>
      </c>
    </row>
    <row r="56" spans="1:10" ht="15" customHeight="1">
      <c r="A56" s="59" t="s">
        <v>10</v>
      </c>
      <c r="B56" s="52" t="s">
        <v>19</v>
      </c>
      <c r="C56" s="64" t="s">
        <v>22</v>
      </c>
      <c r="D56" s="10" t="s">
        <v>37</v>
      </c>
      <c r="E56" s="48" t="s">
        <v>7</v>
      </c>
      <c r="F56" s="5">
        <v>2329</v>
      </c>
      <c r="G56" s="5">
        <v>0</v>
      </c>
      <c r="H56" s="5">
        <v>0</v>
      </c>
      <c r="I56" s="5">
        <v>0</v>
      </c>
      <c r="J56" s="5">
        <v>0</v>
      </c>
    </row>
    <row r="57" spans="1:10" ht="30">
      <c r="A57" s="60"/>
      <c r="B57" s="62"/>
      <c r="C57" s="54"/>
      <c r="D57" s="9" t="s">
        <v>36</v>
      </c>
      <c r="E57" s="47" t="s">
        <v>5</v>
      </c>
      <c r="F57" s="6">
        <v>2500</v>
      </c>
      <c r="G57" s="6">
        <v>435279</v>
      </c>
      <c r="H57" s="6">
        <v>434829</v>
      </c>
      <c r="I57" s="6">
        <v>434829</v>
      </c>
      <c r="J57" s="6">
        <v>434829</v>
      </c>
    </row>
    <row r="58" spans="1:10">
      <c r="A58" s="60"/>
      <c r="B58" s="50"/>
      <c r="C58" s="65"/>
      <c r="D58" s="10" t="s">
        <v>137</v>
      </c>
      <c r="E58" s="48" t="s">
        <v>7</v>
      </c>
      <c r="F58" s="5">
        <v>16306415</v>
      </c>
      <c r="G58" s="5">
        <v>36186640.509999998</v>
      </c>
      <c r="H58" s="5">
        <v>36186640.509999998</v>
      </c>
      <c r="I58" s="5">
        <v>36186640.509999998</v>
      </c>
      <c r="J58" s="5">
        <v>36185762.990000002</v>
      </c>
    </row>
    <row r="59" spans="1:10" ht="15" customHeight="1">
      <c r="A59" s="60"/>
      <c r="B59" s="62"/>
      <c r="C59" s="53" t="s">
        <v>24</v>
      </c>
      <c r="D59" s="54"/>
      <c r="E59" s="54"/>
      <c r="F59" s="6">
        <v>16311244</v>
      </c>
      <c r="G59" s="6">
        <v>36621919.509999998</v>
      </c>
      <c r="H59" s="6">
        <v>36621469.509999998</v>
      </c>
      <c r="I59" s="6">
        <v>36621469.509999998</v>
      </c>
      <c r="J59" s="6">
        <v>36620591.990000002</v>
      </c>
    </row>
    <row r="60" spans="1:10" ht="30" customHeight="1">
      <c r="A60" s="60"/>
      <c r="B60" s="50"/>
      <c r="C60" s="64" t="s">
        <v>6</v>
      </c>
      <c r="D60" s="10" t="s">
        <v>37</v>
      </c>
      <c r="E60" s="48" t="s">
        <v>7</v>
      </c>
      <c r="F60" s="5">
        <v>2670</v>
      </c>
      <c r="G60" s="5">
        <v>0</v>
      </c>
      <c r="H60" s="5">
        <v>0</v>
      </c>
      <c r="I60" s="5">
        <v>0</v>
      </c>
      <c r="J60" s="5">
        <v>0</v>
      </c>
    </row>
    <row r="61" spans="1:10" ht="30">
      <c r="A61" s="60"/>
      <c r="B61" s="62"/>
      <c r="C61" s="54"/>
      <c r="D61" s="9" t="s">
        <v>36</v>
      </c>
      <c r="E61" s="47" t="s">
        <v>5</v>
      </c>
      <c r="F61" s="6">
        <v>2500</v>
      </c>
      <c r="G61" s="6">
        <v>2500</v>
      </c>
      <c r="H61" s="6">
        <v>0</v>
      </c>
      <c r="I61" s="6">
        <v>0</v>
      </c>
      <c r="J61" s="6">
        <v>0</v>
      </c>
    </row>
    <row r="62" spans="1:10">
      <c r="A62" s="60"/>
      <c r="B62" s="50"/>
      <c r="C62" s="65"/>
      <c r="D62" s="10" t="s">
        <v>137</v>
      </c>
      <c r="E62" s="48" t="s">
        <v>7</v>
      </c>
      <c r="F62" s="5">
        <v>18691222</v>
      </c>
      <c r="G62" s="5">
        <v>4364418</v>
      </c>
      <c r="H62" s="5">
        <v>4364418</v>
      </c>
      <c r="I62" s="5">
        <v>4364418</v>
      </c>
      <c r="J62" s="5">
        <v>4364418</v>
      </c>
    </row>
    <row r="63" spans="1:10" ht="15" customHeight="1">
      <c r="A63" s="60"/>
      <c r="B63" s="62"/>
      <c r="C63" s="53" t="s">
        <v>25</v>
      </c>
      <c r="D63" s="54"/>
      <c r="E63" s="54"/>
      <c r="F63" s="6">
        <v>18696392</v>
      </c>
      <c r="G63" s="6">
        <v>4366918</v>
      </c>
      <c r="H63" s="6">
        <v>4364418</v>
      </c>
      <c r="I63" s="6">
        <v>4364418</v>
      </c>
      <c r="J63" s="6">
        <v>4364418</v>
      </c>
    </row>
    <row r="64" spans="1:10" ht="15" customHeight="1">
      <c r="A64" s="60"/>
      <c r="B64" s="50"/>
      <c r="C64" s="64" t="s">
        <v>11</v>
      </c>
      <c r="D64" s="52" t="s">
        <v>37</v>
      </c>
      <c r="E64" s="48" t="s">
        <v>7</v>
      </c>
      <c r="F64" s="5">
        <v>93964732</v>
      </c>
      <c r="G64" s="5">
        <v>79512956.219999999</v>
      </c>
      <c r="H64" s="5">
        <v>506618.9</v>
      </c>
      <c r="I64" s="5">
        <v>10010</v>
      </c>
      <c r="J64" s="5">
        <v>120.12</v>
      </c>
    </row>
    <row r="65" spans="1:10">
      <c r="A65" s="60"/>
      <c r="B65" s="62"/>
      <c r="C65" s="54"/>
      <c r="D65" s="51"/>
      <c r="E65" s="47" t="s">
        <v>5</v>
      </c>
      <c r="F65" s="6">
        <v>3971623</v>
      </c>
      <c r="G65" s="6">
        <v>3360787.38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50"/>
      <c r="C66" s="64" t="s">
        <v>28</v>
      </c>
      <c r="D66" s="65"/>
      <c r="E66" s="65"/>
      <c r="F66" s="5">
        <v>97936355</v>
      </c>
      <c r="G66" s="5">
        <v>82873743.599999994</v>
      </c>
      <c r="H66" s="5">
        <v>506618.9</v>
      </c>
      <c r="I66" s="5">
        <v>10010</v>
      </c>
      <c r="J66" s="5">
        <v>120.12</v>
      </c>
    </row>
    <row r="67" spans="1:10" ht="45">
      <c r="A67" s="60"/>
      <c r="B67" s="62"/>
      <c r="C67" s="47" t="s">
        <v>8</v>
      </c>
      <c r="D67" s="9" t="s">
        <v>37</v>
      </c>
      <c r="E67" s="47" t="s">
        <v>7</v>
      </c>
      <c r="F67" s="6">
        <v>133139</v>
      </c>
      <c r="G67" s="6">
        <v>112662.22</v>
      </c>
      <c r="H67" s="6">
        <v>0</v>
      </c>
      <c r="I67" s="6">
        <v>0</v>
      </c>
      <c r="J67" s="6">
        <v>0</v>
      </c>
    </row>
    <row r="68" spans="1:10" ht="15" customHeight="1">
      <c r="A68" s="60"/>
      <c r="B68" s="63"/>
      <c r="C68" s="64" t="s">
        <v>27</v>
      </c>
      <c r="D68" s="65"/>
      <c r="E68" s="65"/>
      <c r="F68" s="5">
        <v>133139</v>
      </c>
      <c r="G68" s="5">
        <v>112662.22</v>
      </c>
      <c r="H68" s="5">
        <v>0</v>
      </c>
      <c r="I68" s="5">
        <v>0</v>
      </c>
      <c r="J68" s="5">
        <v>0</v>
      </c>
    </row>
    <row r="69" spans="1:10" ht="15" customHeight="1">
      <c r="A69" s="60"/>
      <c r="B69" s="71" t="s">
        <v>20</v>
      </c>
      <c r="C69" s="72"/>
      <c r="D69" s="72"/>
      <c r="E69" s="72"/>
      <c r="F69" s="11">
        <v>133077130</v>
      </c>
      <c r="G69" s="11">
        <v>123975243.32999998</v>
      </c>
      <c r="H69" s="11">
        <v>41492506.409999996</v>
      </c>
      <c r="I69" s="11">
        <v>40995897.509999998</v>
      </c>
      <c r="J69" s="11">
        <v>40985130.109999999</v>
      </c>
    </row>
    <row r="70" spans="1:10" ht="15" customHeight="1">
      <c r="A70" s="60"/>
      <c r="B70" s="52" t="s">
        <v>43</v>
      </c>
      <c r="C70" s="64" t="s">
        <v>22</v>
      </c>
      <c r="D70" s="52" t="s">
        <v>44</v>
      </c>
      <c r="E70" s="48" t="s">
        <v>7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30">
      <c r="A71" s="60"/>
      <c r="B71" s="62"/>
      <c r="C71" s="54"/>
      <c r="D71" s="51"/>
      <c r="E71" s="47" t="s">
        <v>183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0" ht="15" customHeight="1">
      <c r="A72" s="60"/>
      <c r="B72" s="50"/>
      <c r="C72" s="65"/>
      <c r="D72" s="52" t="s">
        <v>83</v>
      </c>
      <c r="E72" s="48" t="s">
        <v>7</v>
      </c>
      <c r="F72" s="5">
        <v>129700559</v>
      </c>
      <c r="G72" s="5">
        <v>108057993.46000005</v>
      </c>
      <c r="H72" s="5">
        <v>108057993.46000005</v>
      </c>
      <c r="I72" s="5">
        <v>108057993.46000005</v>
      </c>
      <c r="J72" s="5">
        <v>107981072.63000005</v>
      </c>
    </row>
    <row r="73" spans="1:10" ht="15" customHeight="1">
      <c r="A73" s="60"/>
      <c r="B73" s="62"/>
      <c r="C73" s="54"/>
      <c r="D73" s="51"/>
      <c r="E73" s="47" t="s">
        <v>5</v>
      </c>
      <c r="F73" s="6">
        <v>2029080</v>
      </c>
      <c r="G73" s="6">
        <v>7528458.71</v>
      </c>
      <c r="H73" s="6">
        <v>7528458.71</v>
      </c>
      <c r="I73" s="6">
        <v>7528458.71</v>
      </c>
      <c r="J73" s="6">
        <v>6310423.3499999996</v>
      </c>
    </row>
    <row r="74" spans="1:10" ht="15" customHeight="1">
      <c r="A74" s="60"/>
      <c r="B74" s="50"/>
      <c r="C74" s="64" t="s">
        <v>24</v>
      </c>
      <c r="D74" s="65"/>
      <c r="E74" s="65"/>
      <c r="F74" s="5">
        <v>131729639</v>
      </c>
      <c r="G74" s="5">
        <v>115586452.17000005</v>
      </c>
      <c r="H74" s="5">
        <v>115586452.17000005</v>
      </c>
      <c r="I74" s="5">
        <v>115586452.17000005</v>
      </c>
      <c r="J74" s="5">
        <v>114291495.98000005</v>
      </c>
    </row>
    <row r="75" spans="1:10" ht="15" customHeight="1">
      <c r="A75" s="60"/>
      <c r="B75" s="62"/>
      <c r="C75" s="53" t="s">
        <v>184</v>
      </c>
      <c r="D75" s="9" t="s">
        <v>44</v>
      </c>
      <c r="E75" s="47" t="s">
        <v>14</v>
      </c>
      <c r="F75" s="6">
        <v>0</v>
      </c>
      <c r="G75" s="6">
        <v>1775254.7999999998</v>
      </c>
      <c r="H75" s="6">
        <v>1775254.7999999998</v>
      </c>
      <c r="I75" s="6">
        <v>1775254.7999999998</v>
      </c>
      <c r="J75" s="6">
        <v>0</v>
      </c>
    </row>
    <row r="76" spans="1:10" ht="30">
      <c r="A76" s="60"/>
      <c r="B76" s="50"/>
      <c r="C76" s="65"/>
      <c r="D76" s="10" t="s">
        <v>83</v>
      </c>
      <c r="E76" s="48" t="s">
        <v>7</v>
      </c>
      <c r="F76" s="5">
        <v>0</v>
      </c>
      <c r="G76" s="5">
        <v>10654708.74</v>
      </c>
      <c r="H76" s="5">
        <v>10654708.74</v>
      </c>
      <c r="I76" s="5">
        <v>10654708.74</v>
      </c>
      <c r="J76" s="5">
        <v>2068226.8</v>
      </c>
    </row>
    <row r="77" spans="1:10" ht="15" customHeight="1">
      <c r="A77" s="60"/>
      <c r="B77" s="62"/>
      <c r="C77" s="53" t="s">
        <v>185</v>
      </c>
      <c r="D77" s="54"/>
      <c r="E77" s="54"/>
      <c r="F77" s="6">
        <v>0</v>
      </c>
      <c r="G77" s="6">
        <v>12429963.539999999</v>
      </c>
      <c r="H77" s="6">
        <v>12429963.539999999</v>
      </c>
      <c r="I77" s="6">
        <v>12429963.539999999</v>
      </c>
      <c r="J77" s="6">
        <v>2068226.8</v>
      </c>
    </row>
    <row r="78" spans="1:10" ht="15" customHeight="1">
      <c r="A78" s="60"/>
      <c r="B78" s="50"/>
      <c r="C78" s="64" t="s">
        <v>6</v>
      </c>
      <c r="D78" s="52" t="s">
        <v>44</v>
      </c>
      <c r="E78" s="48" t="s">
        <v>13</v>
      </c>
      <c r="F78" s="5">
        <v>382647793</v>
      </c>
      <c r="G78" s="5">
        <v>265578019.99999997</v>
      </c>
      <c r="H78" s="5">
        <v>265578019.99999997</v>
      </c>
      <c r="I78" s="5">
        <v>265578019.99999997</v>
      </c>
      <c r="J78" s="5">
        <v>265578019.99999997</v>
      </c>
    </row>
    <row r="79" spans="1:10">
      <c r="A79" s="60"/>
      <c r="B79" s="62"/>
      <c r="C79" s="54"/>
      <c r="D79" s="62"/>
      <c r="E79" s="47" t="s">
        <v>14</v>
      </c>
      <c r="F79" s="6">
        <v>95706341</v>
      </c>
      <c r="G79" s="6">
        <v>62487913.420000002</v>
      </c>
      <c r="H79" s="6">
        <v>62487912.420000002</v>
      </c>
      <c r="I79" s="6">
        <v>62487912.420000002</v>
      </c>
      <c r="J79" s="6">
        <v>59261571.609999999</v>
      </c>
    </row>
    <row r="80" spans="1:10">
      <c r="A80" s="60"/>
      <c r="B80" s="50"/>
      <c r="C80" s="65"/>
      <c r="D80" s="63"/>
      <c r="E80" s="48" t="s">
        <v>7</v>
      </c>
      <c r="F80" s="5">
        <v>90546102</v>
      </c>
      <c r="G80" s="5">
        <v>31185591.210000001</v>
      </c>
      <c r="H80" s="5">
        <v>31185591.210000001</v>
      </c>
      <c r="I80" s="5">
        <v>31185591.210000001</v>
      </c>
      <c r="J80" s="5">
        <v>31185591.210000001</v>
      </c>
    </row>
    <row r="81" spans="1:10" ht="15" customHeight="1">
      <c r="A81" s="60"/>
      <c r="B81" s="62"/>
      <c r="C81" s="54"/>
      <c r="D81" s="49" t="s">
        <v>83</v>
      </c>
      <c r="E81" s="47" t="s">
        <v>7</v>
      </c>
      <c r="F81" s="6">
        <v>20377857</v>
      </c>
      <c r="G81" s="6">
        <v>19940133.630000003</v>
      </c>
      <c r="H81" s="6">
        <v>19901750.630000003</v>
      </c>
      <c r="I81" s="6">
        <v>19901750.630000003</v>
      </c>
      <c r="J81" s="6">
        <v>19627368.609999999</v>
      </c>
    </row>
    <row r="82" spans="1:10">
      <c r="A82" s="60"/>
      <c r="B82" s="50"/>
      <c r="C82" s="65"/>
      <c r="D82" s="63"/>
      <c r="E82" s="48" t="s">
        <v>5</v>
      </c>
      <c r="F82" s="5">
        <v>2315637</v>
      </c>
      <c r="G82" s="5">
        <v>2315637</v>
      </c>
      <c r="H82" s="5">
        <v>2315637</v>
      </c>
      <c r="I82" s="5">
        <v>2315637</v>
      </c>
      <c r="J82" s="5">
        <v>2030081.33</v>
      </c>
    </row>
    <row r="83" spans="1:10" ht="15" customHeight="1">
      <c r="A83" s="60"/>
      <c r="B83" s="62"/>
      <c r="C83" s="53" t="s">
        <v>25</v>
      </c>
      <c r="D83" s="54"/>
      <c r="E83" s="54"/>
      <c r="F83" s="6">
        <v>591593730</v>
      </c>
      <c r="G83" s="6">
        <v>381507295.26000005</v>
      </c>
      <c r="H83" s="6">
        <v>381468911.25999993</v>
      </c>
      <c r="I83" s="6">
        <v>381468911.25999993</v>
      </c>
      <c r="J83" s="6">
        <v>377682632.75999993</v>
      </c>
    </row>
    <row r="84" spans="1:10" ht="75">
      <c r="A84" s="60"/>
      <c r="B84" s="50"/>
      <c r="C84" s="48" t="s">
        <v>11</v>
      </c>
      <c r="D84" s="10" t="s">
        <v>44</v>
      </c>
      <c r="E84" s="48" t="s">
        <v>7</v>
      </c>
      <c r="F84" s="5">
        <v>0</v>
      </c>
      <c r="G84" s="5">
        <v>708141.38</v>
      </c>
      <c r="H84" s="5">
        <v>0</v>
      </c>
      <c r="I84" s="5">
        <v>0</v>
      </c>
      <c r="J84" s="5">
        <v>0</v>
      </c>
    </row>
    <row r="85" spans="1:10" ht="15" customHeight="1">
      <c r="A85" s="60"/>
      <c r="B85" s="62"/>
      <c r="C85" s="53" t="s">
        <v>28</v>
      </c>
      <c r="D85" s="54"/>
      <c r="E85" s="54"/>
      <c r="F85" s="6">
        <v>0</v>
      </c>
      <c r="G85" s="6">
        <v>708141.38</v>
      </c>
      <c r="H85" s="6">
        <v>0</v>
      </c>
      <c r="I85" s="6">
        <v>0</v>
      </c>
      <c r="J85" s="6">
        <v>0</v>
      </c>
    </row>
    <row r="86" spans="1:10" ht="15" customHeight="1">
      <c r="A86" s="60"/>
      <c r="B86" s="50"/>
      <c r="C86" s="64" t="s">
        <v>188</v>
      </c>
      <c r="D86" s="10" t="s">
        <v>44</v>
      </c>
      <c r="E86" s="48" t="s">
        <v>13</v>
      </c>
      <c r="F86" s="5">
        <v>0</v>
      </c>
      <c r="G86" s="5">
        <v>21094913.989999995</v>
      </c>
      <c r="H86" s="5">
        <v>21094913.989999995</v>
      </c>
      <c r="I86" s="5">
        <v>21094913.989999995</v>
      </c>
      <c r="J86" s="5">
        <v>21094913.989999995</v>
      </c>
    </row>
    <row r="87" spans="1:10" ht="15.75" customHeight="1">
      <c r="A87" s="60"/>
      <c r="B87" s="62"/>
      <c r="C87" s="54"/>
      <c r="D87" s="9" t="s">
        <v>83</v>
      </c>
      <c r="E87" s="47" t="s">
        <v>7</v>
      </c>
      <c r="F87" s="6">
        <v>0</v>
      </c>
      <c r="G87" s="6">
        <v>9489426.25</v>
      </c>
      <c r="H87" s="6">
        <v>9489426.25</v>
      </c>
      <c r="I87" s="6">
        <v>9489426.25</v>
      </c>
      <c r="J87" s="6">
        <v>9489426.25</v>
      </c>
    </row>
    <row r="88" spans="1:10" ht="15.75" customHeight="1">
      <c r="A88" s="60"/>
      <c r="B88" s="63"/>
      <c r="C88" s="64" t="s">
        <v>189</v>
      </c>
      <c r="D88" s="65"/>
      <c r="E88" s="65"/>
      <c r="F88" s="5">
        <v>0</v>
      </c>
      <c r="G88" s="5">
        <v>30584340.239999987</v>
      </c>
      <c r="H88" s="5">
        <v>30584340.239999995</v>
      </c>
      <c r="I88" s="5">
        <v>30584340.239999995</v>
      </c>
      <c r="J88" s="5">
        <v>30584340.239999995</v>
      </c>
    </row>
    <row r="89" spans="1:10">
      <c r="A89" s="61"/>
      <c r="B89" s="71" t="s">
        <v>45</v>
      </c>
      <c r="C89" s="72"/>
      <c r="D89" s="72"/>
      <c r="E89" s="72"/>
      <c r="F89" s="11">
        <v>723323369</v>
      </c>
      <c r="G89" s="11">
        <v>540816192.59000027</v>
      </c>
      <c r="H89" s="11">
        <v>540069667.21000004</v>
      </c>
      <c r="I89" s="11">
        <v>540069667.21000004</v>
      </c>
      <c r="J89" s="11">
        <v>524626695.78000003</v>
      </c>
    </row>
    <row r="90" spans="1:10" ht="15.75" thickBot="1">
      <c r="A90" s="73" t="s">
        <v>12</v>
      </c>
      <c r="B90" s="74"/>
      <c r="C90" s="74"/>
      <c r="D90" s="74"/>
      <c r="E90" s="74"/>
      <c r="F90" s="8">
        <v>856400499</v>
      </c>
      <c r="G90" s="8">
        <v>664791435.92000008</v>
      </c>
      <c r="H90" s="8">
        <v>581562173.62000012</v>
      </c>
      <c r="I90" s="8">
        <v>581065564.72000003</v>
      </c>
      <c r="J90" s="8">
        <v>565611825.88999999</v>
      </c>
    </row>
    <row r="91" spans="1:10" ht="15.75" thickTop="1">
      <c r="A91" s="69" t="s">
        <v>51</v>
      </c>
      <c r="B91" s="70"/>
      <c r="C91" s="70"/>
      <c r="D91" s="70"/>
      <c r="E91" s="70"/>
      <c r="F91" s="13">
        <v>2450657133</v>
      </c>
      <c r="G91" s="13">
        <v>2603654657.54</v>
      </c>
      <c r="H91" s="13">
        <v>2474442818.4499998</v>
      </c>
      <c r="I91" s="13">
        <v>2472377193.3500004</v>
      </c>
      <c r="J91" s="13">
        <v>2415279646.0400004</v>
      </c>
    </row>
    <row r="93" spans="1:10" ht="15.75">
      <c r="A93" s="76" t="s">
        <v>29</v>
      </c>
      <c r="B93" s="76"/>
      <c r="C93" s="76"/>
      <c r="D93" s="76"/>
      <c r="E93" s="76"/>
      <c r="F93" s="76"/>
      <c r="G93" s="76"/>
      <c r="H93" s="76"/>
      <c r="I93" s="76"/>
      <c r="J93" s="76"/>
    </row>
    <row r="94" spans="1:10">
      <c r="A94" s="57" t="s">
        <v>129</v>
      </c>
      <c r="B94" s="57"/>
      <c r="C94" s="57"/>
      <c r="D94" s="57"/>
      <c r="E94" s="57"/>
      <c r="F94" s="57"/>
      <c r="G94" s="57"/>
      <c r="H94" s="57"/>
      <c r="I94" s="57"/>
      <c r="J94" s="57"/>
    </row>
    <row r="95" spans="1:10" s="1" customFormat="1">
      <c r="A95" s="25" t="s">
        <v>66</v>
      </c>
      <c r="B95" s="19"/>
      <c r="C95" s="19"/>
      <c r="D95" s="19"/>
      <c r="E95" s="19"/>
      <c r="F95" s="19"/>
      <c r="G95" s="18"/>
      <c r="H95" s="18"/>
      <c r="I95" s="18"/>
      <c r="J95" s="18"/>
    </row>
    <row r="96" spans="1:10">
      <c r="A96" s="2"/>
      <c r="B96" s="1"/>
      <c r="C96" s="1"/>
      <c r="D96" s="1"/>
      <c r="E96" s="1"/>
      <c r="F96" s="1"/>
      <c r="G96" s="1"/>
      <c r="H96" s="1"/>
      <c r="I96" s="1"/>
      <c r="J96" s="26" t="s">
        <v>187</v>
      </c>
    </row>
    <row r="97" spans="1:10" ht="30">
      <c r="A97" s="14"/>
      <c r="B97" s="14" t="s">
        <v>0</v>
      </c>
      <c r="C97" s="14" t="s">
        <v>1</v>
      </c>
      <c r="D97" s="14" t="s">
        <v>2</v>
      </c>
      <c r="E97" s="14" t="s">
        <v>3</v>
      </c>
      <c r="F97" s="15"/>
      <c r="G97" s="15" t="s">
        <v>46</v>
      </c>
      <c r="H97" s="15" t="s">
        <v>47</v>
      </c>
      <c r="I97" s="15" t="s">
        <v>48</v>
      </c>
      <c r="J97" s="15" t="s">
        <v>49</v>
      </c>
    </row>
    <row r="98" spans="1:10" ht="15" customHeight="1">
      <c r="A98" s="59"/>
      <c r="B98" s="52" t="s">
        <v>157</v>
      </c>
      <c r="C98" s="64" t="s">
        <v>22</v>
      </c>
      <c r="D98" s="10" t="s">
        <v>158</v>
      </c>
      <c r="E98" s="48" t="s">
        <v>7</v>
      </c>
      <c r="F98" s="5"/>
      <c r="G98" s="5">
        <v>1124980.5</v>
      </c>
      <c r="H98" s="5">
        <v>1124980.5</v>
      </c>
      <c r="I98" s="5">
        <v>1124980.5</v>
      </c>
      <c r="J98" s="5">
        <v>1111120.5</v>
      </c>
    </row>
    <row r="99" spans="1:10">
      <c r="A99" s="60"/>
      <c r="B99" s="62"/>
      <c r="C99" s="54"/>
      <c r="D99" s="71" t="s">
        <v>159</v>
      </c>
      <c r="E99" s="72"/>
      <c r="F99" s="11"/>
      <c r="G99" s="11">
        <v>1124980.5</v>
      </c>
      <c r="H99" s="11">
        <v>1124980.5</v>
      </c>
      <c r="I99" s="11">
        <v>1124980.5</v>
      </c>
      <c r="J99" s="11">
        <v>1111120.5</v>
      </c>
    </row>
    <row r="100" spans="1:10" ht="15" customHeight="1">
      <c r="A100" s="60"/>
      <c r="B100" s="63"/>
      <c r="C100" s="64" t="s">
        <v>24</v>
      </c>
      <c r="D100" s="65"/>
      <c r="E100" s="65"/>
      <c r="F100" s="5"/>
      <c r="G100" s="5">
        <v>1124980.5</v>
      </c>
      <c r="H100" s="5">
        <v>1124980.5</v>
      </c>
      <c r="I100" s="5">
        <v>1124980.5</v>
      </c>
      <c r="J100" s="5">
        <v>1111120.5</v>
      </c>
    </row>
    <row r="101" spans="1:10" ht="15" customHeight="1">
      <c r="A101" s="60"/>
      <c r="B101" s="71" t="s">
        <v>160</v>
      </c>
      <c r="C101" s="72"/>
      <c r="D101" s="72"/>
      <c r="E101" s="72"/>
      <c r="F101" s="11"/>
      <c r="G101" s="11">
        <v>1124980.5</v>
      </c>
      <c r="H101" s="11">
        <v>1124980.5</v>
      </c>
      <c r="I101" s="11">
        <v>1124980.5</v>
      </c>
      <c r="J101" s="11">
        <v>1111120.5</v>
      </c>
    </row>
    <row r="102" spans="1:10" ht="15" customHeight="1">
      <c r="A102" s="60"/>
      <c r="B102" s="52" t="s">
        <v>173</v>
      </c>
      <c r="C102" s="64" t="s">
        <v>174</v>
      </c>
      <c r="D102" s="10" t="s">
        <v>175</v>
      </c>
      <c r="E102" s="48" t="s">
        <v>7</v>
      </c>
      <c r="F102" s="5"/>
      <c r="G102" s="5">
        <v>3562822.1</v>
      </c>
      <c r="H102" s="5">
        <v>3562822.1</v>
      </c>
      <c r="I102" s="5">
        <v>3562822.1</v>
      </c>
      <c r="J102" s="5">
        <v>3374241.3499999996</v>
      </c>
    </row>
    <row r="103" spans="1:10">
      <c r="A103" s="60"/>
      <c r="B103" s="62"/>
      <c r="C103" s="54"/>
      <c r="D103" s="71" t="s">
        <v>176</v>
      </c>
      <c r="E103" s="72"/>
      <c r="F103" s="11"/>
      <c r="G103" s="11">
        <v>3562822.1</v>
      </c>
      <c r="H103" s="11">
        <v>3562822.1</v>
      </c>
      <c r="I103" s="11">
        <v>3562822.1</v>
      </c>
      <c r="J103" s="11">
        <v>3374241.3499999996</v>
      </c>
    </row>
    <row r="104" spans="1:10" ht="15" customHeight="1">
      <c r="A104" s="60"/>
      <c r="B104" s="63"/>
      <c r="C104" s="64" t="s">
        <v>177</v>
      </c>
      <c r="D104" s="65"/>
      <c r="E104" s="65"/>
      <c r="F104" s="5"/>
      <c r="G104" s="5">
        <v>3562822.1</v>
      </c>
      <c r="H104" s="5">
        <v>3562822.1</v>
      </c>
      <c r="I104" s="5">
        <v>3562822.1</v>
      </c>
      <c r="J104" s="5">
        <v>3374241.3499999996</v>
      </c>
    </row>
    <row r="105" spans="1:10" ht="15" customHeight="1">
      <c r="A105" s="60"/>
      <c r="B105" s="71" t="s">
        <v>178</v>
      </c>
      <c r="C105" s="72"/>
      <c r="D105" s="72"/>
      <c r="E105" s="72"/>
      <c r="F105" s="11"/>
      <c r="G105" s="11">
        <v>3562822.1</v>
      </c>
      <c r="H105" s="11">
        <v>3562822.1</v>
      </c>
      <c r="I105" s="11">
        <v>3562822.1</v>
      </c>
      <c r="J105" s="11">
        <v>3374241.3499999996</v>
      </c>
    </row>
    <row r="106" spans="1:10" ht="15" customHeight="1">
      <c r="A106" s="60"/>
      <c r="B106" s="52" t="s">
        <v>84</v>
      </c>
      <c r="C106" s="64" t="s">
        <v>85</v>
      </c>
      <c r="D106" s="10" t="s">
        <v>86</v>
      </c>
      <c r="E106" s="48" t="s">
        <v>5</v>
      </c>
      <c r="F106" s="5"/>
      <c r="G106" s="5">
        <v>5855359.1600000001</v>
      </c>
      <c r="H106" s="5">
        <v>5855359.1600000001</v>
      </c>
      <c r="I106" s="5">
        <v>5855359.1600000001</v>
      </c>
      <c r="J106" s="5">
        <v>5757429.1600000001</v>
      </c>
    </row>
    <row r="107" spans="1:10">
      <c r="A107" s="60"/>
      <c r="B107" s="62"/>
      <c r="C107" s="54"/>
      <c r="D107" s="71" t="s">
        <v>87</v>
      </c>
      <c r="E107" s="72"/>
      <c r="F107" s="11"/>
      <c r="G107" s="11">
        <v>5855359.1600000001</v>
      </c>
      <c r="H107" s="11">
        <v>5855359.1600000001</v>
      </c>
      <c r="I107" s="11">
        <v>5855359.1600000001</v>
      </c>
      <c r="J107" s="11">
        <v>5757429.1600000001</v>
      </c>
    </row>
    <row r="108" spans="1:10">
      <c r="A108" s="60"/>
      <c r="B108" s="50"/>
      <c r="C108" s="65"/>
      <c r="D108" s="10" t="s">
        <v>163</v>
      </c>
      <c r="E108" s="48" t="s">
        <v>5</v>
      </c>
      <c r="F108" s="5"/>
      <c r="G108" s="5">
        <v>472912</v>
      </c>
      <c r="H108" s="5">
        <v>472912</v>
      </c>
      <c r="I108" s="5">
        <v>472912</v>
      </c>
      <c r="J108" s="5">
        <v>465772</v>
      </c>
    </row>
    <row r="109" spans="1:10">
      <c r="A109" s="60"/>
      <c r="B109" s="62"/>
      <c r="C109" s="54"/>
      <c r="D109" s="71" t="s">
        <v>164</v>
      </c>
      <c r="E109" s="72"/>
      <c r="F109" s="11"/>
      <c r="G109" s="11">
        <v>472912</v>
      </c>
      <c r="H109" s="11">
        <v>472912</v>
      </c>
      <c r="I109" s="11">
        <v>472912</v>
      </c>
      <c r="J109" s="11">
        <v>465772</v>
      </c>
    </row>
    <row r="110" spans="1:10" ht="15" customHeight="1">
      <c r="A110" s="60"/>
      <c r="B110" s="63"/>
      <c r="C110" s="64" t="s">
        <v>88</v>
      </c>
      <c r="D110" s="65"/>
      <c r="E110" s="65"/>
      <c r="F110" s="5"/>
      <c r="G110" s="5">
        <v>6328271.1600000001</v>
      </c>
      <c r="H110" s="5">
        <v>6328271.1600000001</v>
      </c>
      <c r="I110" s="5">
        <v>6328271.1600000001</v>
      </c>
      <c r="J110" s="5">
        <v>6223201.1600000001</v>
      </c>
    </row>
    <row r="111" spans="1:10" ht="15" customHeight="1">
      <c r="A111" s="60"/>
      <c r="B111" s="71" t="s">
        <v>89</v>
      </c>
      <c r="C111" s="72"/>
      <c r="D111" s="72"/>
      <c r="E111" s="72"/>
      <c r="F111" s="11"/>
      <c r="G111" s="11">
        <v>6328271.1600000001</v>
      </c>
      <c r="H111" s="11">
        <v>6328271.1600000001</v>
      </c>
      <c r="I111" s="11">
        <v>6328271.1600000001</v>
      </c>
      <c r="J111" s="11">
        <v>6223201.1600000001</v>
      </c>
    </row>
    <row r="112" spans="1:10" ht="15" customHeight="1">
      <c r="A112" s="60"/>
      <c r="B112" s="52" t="s">
        <v>96</v>
      </c>
      <c r="C112" s="64" t="s">
        <v>22</v>
      </c>
      <c r="D112" s="10" t="s">
        <v>97</v>
      </c>
      <c r="E112" s="48" t="s">
        <v>7</v>
      </c>
      <c r="F112" s="5"/>
      <c r="G112" s="5">
        <v>10160377.07</v>
      </c>
      <c r="H112" s="5">
        <v>10160377.07</v>
      </c>
      <c r="I112" s="5">
        <v>10160377.07</v>
      </c>
      <c r="J112" s="5">
        <v>9889664.3800000008</v>
      </c>
    </row>
    <row r="113" spans="1:10">
      <c r="A113" s="60"/>
      <c r="B113" s="62"/>
      <c r="C113" s="54"/>
      <c r="D113" s="71" t="s">
        <v>98</v>
      </c>
      <c r="E113" s="72"/>
      <c r="F113" s="11"/>
      <c r="G113" s="11">
        <v>10160377.07</v>
      </c>
      <c r="H113" s="11">
        <v>10160377.07</v>
      </c>
      <c r="I113" s="11">
        <v>10160377.07</v>
      </c>
      <c r="J113" s="11">
        <v>9889664.3800000008</v>
      </c>
    </row>
    <row r="114" spans="1:10" ht="15" customHeight="1">
      <c r="A114" s="60"/>
      <c r="B114" s="63"/>
      <c r="C114" s="64" t="s">
        <v>24</v>
      </c>
      <c r="D114" s="65"/>
      <c r="E114" s="65"/>
      <c r="F114" s="5"/>
      <c r="G114" s="5">
        <v>10160377.07</v>
      </c>
      <c r="H114" s="5">
        <v>10160377.07</v>
      </c>
      <c r="I114" s="5">
        <v>10160377.07</v>
      </c>
      <c r="J114" s="5">
        <v>9889664.3800000008</v>
      </c>
    </row>
    <row r="115" spans="1:10" ht="15" customHeight="1">
      <c r="A115" s="60"/>
      <c r="B115" s="71" t="s">
        <v>99</v>
      </c>
      <c r="C115" s="72"/>
      <c r="D115" s="72"/>
      <c r="E115" s="72"/>
      <c r="F115" s="11"/>
      <c r="G115" s="11">
        <v>10160377.07</v>
      </c>
      <c r="H115" s="11">
        <v>10160377.07</v>
      </c>
      <c r="I115" s="11">
        <v>10160377.07</v>
      </c>
      <c r="J115" s="11">
        <v>9889664.3800000008</v>
      </c>
    </row>
    <row r="116" spans="1:10" ht="15" customHeight="1">
      <c r="A116" s="60"/>
      <c r="B116" s="52" t="s">
        <v>43</v>
      </c>
      <c r="C116" s="64" t="s">
        <v>22</v>
      </c>
      <c r="D116" s="52" t="s">
        <v>69</v>
      </c>
      <c r="E116" s="48" t="s">
        <v>7</v>
      </c>
      <c r="F116" s="5"/>
      <c r="G116" s="5">
        <v>134977904.62</v>
      </c>
      <c r="H116" s="5">
        <v>134977904.62</v>
      </c>
      <c r="I116" s="5">
        <v>134977904.62</v>
      </c>
      <c r="J116" s="5">
        <v>127395953.28</v>
      </c>
    </row>
    <row r="117" spans="1:10">
      <c r="A117" s="60"/>
      <c r="B117" s="62"/>
      <c r="C117" s="54"/>
      <c r="D117" s="51"/>
      <c r="E117" s="47" t="s">
        <v>5</v>
      </c>
      <c r="F117" s="6"/>
      <c r="G117" s="6">
        <v>22929871.390000001</v>
      </c>
      <c r="H117" s="6">
        <v>22929871.390000001</v>
      </c>
      <c r="I117" s="6">
        <v>22929871.390000001</v>
      </c>
      <c r="J117" s="6">
        <v>22929871.390000001</v>
      </c>
    </row>
    <row r="118" spans="1:10" ht="15" customHeight="1">
      <c r="A118" s="60"/>
      <c r="B118" s="50"/>
      <c r="C118" s="65"/>
      <c r="D118" s="55" t="s">
        <v>70</v>
      </c>
      <c r="E118" s="56"/>
      <c r="F118" s="7"/>
      <c r="G118" s="7">
        <v>157907776.00999999</v>
      </c>
      <c r="H118" s="7">
        <v>157907776.00999999</v>
      </c>
      <c r="I118" s="7">
        <v>157907776.00999999</v>
      </c>
      <c r="J118" s="7">
        <v>150325824.67000002</v>
      </c>
    </row>
    <row r="119" spans="1:10" ht="15" customHeight="1">
      <c r="A119" s="60"/>
      <c r="B119" s="62"/>
      <c r="C119" s="54"/>
      <c r="D119" s="9" t="s">
        <v>138</v>
      </c>
      <c r="E119" s="47" t="s">
        <v>7</v>
      </c>
      <c r="F119" s="6"/>
      <c r="G119" s="6">
        <v>1524816.7</v>
      </c>
      <c r="H119" s="6">
        <v>1524816.7</v>
      </c>
      <c r="I119" s="6">
        <v>1524816.7</v>
      </c>
      <c r="J119" s="6">
        <v>1524816.7</v>
      </c>
    </row>
    <row r="120" spans="1:10" ht="15" customHeight="1">
      <c r="A120" s="60"/>
      <c r="B120" s="50"/>
      <c r="C120" s="65"/>
      <c r="D120" s="55" t="s">
        <v>139</v>
      </c>
      <c r="E120" s="56"/>
      <c r="F120" s="7"/>
      <c r="G120" s="7">
        <v>1524816.7</v>
      </c>
      <c r="H120" s="7">
        <v>1524816.7</v>
      </c>
      <c r="I120" s="7">
        <v>1524816.7</v>
      </c>
      <c r="J120" s="7">
        <v>1524816.7</v>
      </c>
    </row>
    <row r="121" spans="1:10">
      <c r="A121" s="60"/>
      <c r="B121" s="62"/>
      <c r="C121" s="54"/>
      <c r="D121" s="9" t="s">
        <v>71</v>
      </c>
      <c r="E121" s="47" t="s">
        <v>7</v>
      </c>
      <c r="F121" s="6"/>
      <c r="G121" s="6">
        <v>3621644.08</v>
      </c>
      <c r="H121" s="6">
        <v>3621644.08</v>
      </c>
      <c r="I121" s="6">
        <v>3621644.08</v>
      </c>
      <c r="J121" s="6">
        <v>3598133.74</v>
      </c>
    </row>
    <row r="122" spans="1:10">
      <c r="A122" s="60"/>
      <c r="B122" s="50"/>
      <c r="C122" s="65"/>
      <c r="D122" s="55" t="s">
        <v>72</v>
      </c>
      <c r="E122" s="56"/>
      <c r="F122" s="7"/>
      <c r="G122" s="7">
        <v>3621644.08</v>
      </c>
      <c r="H122" s="7">
        <v>3621644.08</v>
      </c>
      <c r="I122" s="7">
        <v>3621644.08</v>
      </c>
      <c r="J122" s="7">
        <v>3598133.74</v>
      </c>
    </row>
    <row r="123" spans="1:10">
      <c r="A123" s="60"/>
      <c r="B123" s="62"/>
      <c r="C123" s="54"/>
      <c r="D123" s="9" t="s">
        <v>100</v>
      </c>
      <c r="E123" s="47" t="s">
        <v>7</v>
      </c>
      <c r="F123" s="6"/>
      <c r="G123" s="6">
        <v>6219563.71</v>
      </c>
      <c r="H123" s="6">
        <v>6219563.71</v>
      </c>
      <c r="I123" s="6">
        <v>6219563.71</v>
      </c>
      <c r="J123" s="6">
        <v>6134620.2600000007</v>
      </c>
    </row>
    <row r="124" spans="1:10" ht="15" customHeight="1">
      <c r="A124" s="60"/>
      <c r="B124" s="50"/>
      <c r="C124" s="65"/>
      <c r="D124" s="55" t="s">
        <v>101</v>
      </c>
      <c r="E124" s="56"/>
      <c r="F124" s="7"/>
      <c r="G124" s="7">
        <v>6219563.71</v>
      </c>
      <c r="H124" s="7">
        <v>6219563.71</v>
      </c>
      <c r="I124" s="7">
        <v>6219563.71</v>
      </c>
      <c r="J124" s="7">
        <v>6134620.2600000007</v>
      </c>
    </row>
    <row r="125" spans="1:10">
      <c r="A125" s="60"/>
      <c r="B125" s="62"/>
      <c r="C125" s="54"/>
      <c r="D125" s="9" t="s">
        <v>116</v>
      </c>
      <c r="E125" s="47" t="s">
        <v>7</v>
      </c>
      <c r="F125" s="6"/>
      <c r="G125" s="6">
        <v>896400.99</v>
      </c>
      <c r="H125" s="6">
        <v>896400.99</v>
      </c>
      <c r="I125" s="6">
        <v>896400.99</v>
      </c>
      <c r="J125" s="6">
        <v>883261.29</v>
      </c>
    </row>
    <row r="126" spans="1:10">
      <c r="A126" s="60"/>
      <c r="B126" s="50"/>
      <c r="C126" s="65"/>
      <c r="D126" s="55" t="s">
        <v>117</v>
      </c>
      <c r="E126" s="56"/>
      <c r="F126" s="7"/>
      <c r="G126" s="7">
        <v>896400.99</v>
      </c>
      <c r="H126" s="7">
        <v>896400.99</v>
      </c>
      <c r="I126" s="7">
        <v>896400.99</v>
      </c>
      <c r="J126" s="7">
        <v>883261.29</v>
      </c>
    </row>
    <row r="127" spans="1:10" ht="30">
      <c r="A127" s="60"/>
      <c r="B127" s="62"/>
      <c r="C127" s="54"/>
      <c r="D127" s="9" t="s">
        <v>73</v>
      </c>
      <c r="E127" s="47" t="s">
        <v>7</v>
      </c>
      <c r="F127" s="6"/>
      <c r="G127" s="6">
        <v>3860501.73</v>
      </c>
      <c r="H127" s="6">
        <v>3860501.73</v>
      </c>
      <c r="I127" s="6">
        <v>3860501.73</v>
      </c>
      <c r="J127" s="6">
        <v>3685941.78</v>
      </c>
    </row>
    <row r="128" spans="1:10">
      <c r="A128" s="60"/>
      <c r="B128" s="50"/>
      <c r="C128" s="65"/>
      <c r="D128" s="55" t="s">
        <v>74</v>
      </c>
      <c r="E128" s="56"/>
      <c r="F128" s="7"/>
      <c r="G128" s="7">
        <v>3860501.73</v>
      </c>
      <c r="H128" s="7">
        <v>3860501.73</v>
      </c>
      <c r="I128" s="7">
        <v>3860501.73</v>
      </c>
      <c r="J128" s="7">
        <v>3685941.78</v>
      </c>
    </row>
    <row r="129" spans="1:10">
      <c r="A129" s="60"/>
      <c r="B129" s="62"/>
      <c r="C129" s="54"/>
      <c r="D129" s="9" t="s">
        <v>75</v>
      </c>
      <c r="E129" s="47" t="s">
        <v>7</v>
      </c>
      <c r="F129" s="6"/>
      <c r="G129" s="6">
        <v>3656505.6</v>
      </c>
      <c r="H129" s="6">
        <v>3656505.6</v>
      </c>
      <c r="I129" s="6">
        <v>3656505.6</v>
      </c>
      <c r="J129" s="6">
        <v>3385848.29</v>
      </c>
    </row>
    <row r="130" spans="1:10">
      <c r="A130" s="60"/>
      <c r="B130" s="50"/>
      <c r="C130" s="65"/>
      <c r="D130" s="55" t="s">
        <v>76</v>
      </c>
      <c r="E130" s="56"/>
      <c r="F130" s="7"/>
      <c r="G130" s="7">
        <v>3656505.6</v>
      </c>
      <c r="H130" s="7">
        <v>3656505.6</v>
      </c>
      <c r="I130" s="7">
        <v>3656505.6</v>
      </c>
      <c r="J130" s="7">
        <v>3385848.29</v>
      </c>
    </row>
    <row r="131" spans="1:10">
      <c r="A131" s="60"/>
      <c r="B131" s="62"/>
      <c r="C131" s="54"/>
      <c r="D131" s="9" t="s">
        <v>77</v>
      </c>
      <c r="E131" s="47" t="s">
        <v>7</v>
      </c>
      <c r="F131" s="6"/>
      <c r="G131" s="6">
        <v>3553262.85</v>
      </c>
      <c r="H131" s="6">
        <v>3553262.85</v>
      </c>
      <c r="I131" s="6">
        <v>3553262.85</v>
      </c>
      <c r="J131" s="6">
        <v>3512041.8600000003</v>
      </c>
    </row>
    <row r="132" spans="1:10" ht="15" customHeight="1">
      <c r="A132" s="60"/>
      <c r="B132" s="50"/>
      <c r="C132" s="65"/>
      <c r="D132" s="55" t="s">
        <v>78</v>
      </c>
      <c r="E132" s="56"/>
      <c r="F132" s="7"/>
      <c r="G132" s="7">
        <v>3553262.85</v>
      </c>
      <c r="H132" s="7">
        <v>3553262.85</v>
      </c>
      <c r="I132" s="7">
        <v>3553262.85</v>
      </c>
      <c r="J132" s="7">
        <v>3512041.8600000003</v>
      </c>
    </row>
    <row r="133" spans="1:10">
      <c r="A133" s="60"/>
      <c r="B133" s="62"/>
      <c r="C133" s="53" t="s">
        <v>24</v>
      </c>
      <c r="D133" s="54"/>
      <c r="E133" s="54"/>
      <c r="F133" s="6"/>
      <c r="G133" s="6">
        <v>181240471.66999993</v>
      </c>
      <c r="H133" s="6">
        <v>181240471.66999999</v>
      </c>
      <c r="I133" s="6">
        <v>181240471.66999999</v>
      </c>
      <c r="J133" s="6">
        <v>173050488.59</v>
      </c>
    </row>
    <row r="134" spans="1:10">
      <c r="A134" s="60"/>
      <c r="B134" s="50"/>
      <c r="C134" s="64" t="s">
        <v>188</v>
      </c>
      <c r="D134" s="10" t="s">
        <v>69</v>
      </c>
      <c r="E134" s="48" t="s">
        <v>7</v>
      </c>
      <c r="F134" s="5"/>
      <c r="G134" s="5">
        <v>2905086.01</v>
      </c>
      <c r="H134" s="5">
        <v>2905086.01</v>
      </c>
      <c r="I134" s="5">
        <v>2905086.01</v>
      </c>
      <c r="J134" s="5">
        <v>386701.36</v>
      </c>
    </row>
    <row r="135" spans="1:10">
      <c r="A135" s="60"/>
      <c r="B135" s="62"/>
      <c r="C135" s="54"/>
      <c r="D135" s="71" t="s">
        <v>70</v>
      </c>
      <c r="E135" s="72"/>
      <c r="F135" s="11"/>
      <c r="G135" s="11">
        <v>2905086.01</v>
      </c>
      <c r="H135" s="11">
        <v>2905086.01</v>
      </c>
      <c r="I135" s="11">
        <v>2905086.01</v>
      </c>
      <c r="J135" s="11">
        <v>386701.36</v>
      </c>
    </row>
    <row r="136" spans="1:10" ht="15" customHeight="1">
      <c r="A136" s="60"/>
      <c r="B136" s="50"/>
      <c r="C136" s="64" t="s">
        <v>189</v>
      </c>
      <c r="D136" s="65"/>
      <c r="E136" s="65"/>
      <c r="F136" s="5"/>
      <c r="G136" s="5">
        <v>2905086.01</v>
      </c>
      <c r="H136" s="5">
        <v>2905086.01</v>
      </c>
      <c r="I136" s="5">
        <v>2905086.01</v>
      </c>
      <c r="J136" s="5">
        <v>386701.36</v>
      </c>
    </row>
    <row r="137" spans="1:10" ht="15" customHeight="1">
      <c r="A137" s="60"/>
      <c r="B137" s="62"/>
      <c r="C137" s="53" t="s">
        <v>184</v>
      </c>
      <c r="D137" s="9" t="s">
        <v>73</v>
      </c>
      <c r="E137" s="47" t="s">
        <v>7</v>
      </c>
      <c r="F137" s="6"/>
      <c r="G137" s="6">
        <v>74450</v>
      </c>
      <c r="H137" s="6">
        <v>74450</v>
      </c>
      <c r="I137" s="6">
        <v>74450</v>
      </c>
      <c r="J137" s="6">
        <v>13582.53</v>
      </c>
    </row>
    <row r="138" spans="1:10" ht="15" customHeight="1">
      <c r="A138" s="60"/>
      <c r="B138" s="50"/>
      <c r="C138" s="65"/>
      <c r="D138" s="55" t="s">
        <v>74</v>
      </c>
      <c r="E138" s="56"/>
      <c r="F138" s="7"/>
      <c r="G138" s="7">
        <v>74450</v>
      </c>
      <c r="H138" s="7">
        <v>74450</v>
      </c>
      <c r="I138" s="7">
        <v>74450</v>
      </c>
      <c r="J138" s="7">
        <v>13582.53</v>
      </c>
    </row>
    <row r="139" spans="1:10">
      <c r="A139" s="60"/>
      <c r="B139" s="62"/>
      <c r="C139" s="53" t="s">
        <v>185</v>
      </c>
      <c r="D139" s="54"/>
      <c r="E139" s="54"/>
      <c r="F139" s="6"/>
      <c r="G139" s="6">
        <v>74450</v>
      </c>
      <c r="H139" s="6">
        <v>74450</v>
      </c>
      <c r="I139" s="6">
        <v>74450</v>
      </c>
      <c r="J139" s="6">
        <v>13582.53</v>
      </c>
    </row>
    <row r="140" spans="1:10" ht="15" customHeight="1">
      <c r="A140" s="60"/>
      <c r="B140" s="50"/>
      <c r="C140" s="64" t="s">
        <v>6</v>
      </c>
      <c r="D140" s="10" t="s">
        <v>69</v>
      </c>
      <c r="E140" s="48" t="s">
        <v>7</v>
      </c>
      <c r="F140" s="5"/>
      <c r="G140" s="5">
        <v>6370652.9799999995</v>
      </c>
      <c r="H140" s="5">
        <v>6370652.9799999995</v>
      </c>
      <c r="I140" s="5">
        <v>6370652.9799999995</v>
      </c>
      <c r="J140" s="5">
        <v>5019526.6300000008</v>
      </c>
    </row>
    <row r="141" spans="1:10" ht="15" customHeight="1">
      <c r="A141" s="60"/>
      <c r="B141" s="62"/>
      <c r="C141" s="54"/>
      <c r="D141" s="71" t="s">
        <v>70</v>
      </c>
      <c r="E141" s="72"/>
      <c r="F141" s="11"/>
      <c r="G141" s="11">
        <v>6370652.9799999995</v>
      </c>
      <c r="H141" s="11">
        <v>6370652.9799999995</v>
      </c>
      <c r="I141" s="11">
        <v>6370652.9799999995</v>
      </c>
      <c r="J141" s="11">
        <v>5019526.6300000008</v>
      </c>
    </row>
    <row r="142" spans="1:10">
      <c r="A142" s="60"/>
      <c r="B142" s="50"/>
      <c r="C142" s="65"/>
      <c r="D142" s="10" t="s">
        <v>79</v>
      </c>
      <c r="E142" s="48" t="s">
        <v>7</v>
      </c>
      <c r="F142" s="5"/>
      <c r="G142" s="5">
        <v>10812860.84</v>
      </c>
      <c r="H142" s="5">
        <v>10812860.84</v>
      </c>
      <c r="I142" s="5">
        <v>10812860.84</v>
      </c>
      <c r="J142" s="5">
        <v>10711676.119999999</v>
      </c>
    </row>
    <row r="143" spans="1:10" ht="15" customHeight="1">
      <c r="A143" s="60"/>
      <c r="B143" s="62"/>
      <c r="C143" s="54"/>
      <c r="D143" s="71" t="s">
        <v>80</v>
      </c>
      <c r="E143" s="72"/>
      <c r="F143" s="11"/>
      <c r="G143" s="11">
        <v>10812860.84</v>
      </c>
      <c r="H143" s="11">
        <v>10812860.84</v>
      </c>
      <c r="I143" s="11">
        <v>10812860.84</v>
      </c>
      <c r="J143" s="11">
        <v>10711676.119999999</v>
      </c>
    </row>
    <row r="144" spans="1:10" ht="15" customHeight="1">
      <c r="A144" s="60"/>
      <c r="B144" s="50"/>
      <c r="C144" s="64" t="s">
        <v>25</v>
      </c>
      <c r="D144" s="65"/>
      <c r="E144" s="65"/>
      <c r="F144" s="5"/>
      <c r="G144" s="5">
        <v>17183513.82</v>
      </c>
      <c r="H144" s="5">
        <v>17183513.82</v>
      </c>
      <c r="I144" s="5">
        <v>17183513.82</v>
      </c>
      <c r="J144" s="5">
        <v>15731202.75</v>
      </c>
    </row>
    <row r="145" spans="1:10" ht="15" customHeight="1">
      <c r="A145" s="60"/>
      <c r="B145" s="62"/>
      <c r="C145" s="53" t="s">
        <v>11</v>
      </c>
      <c r="D145" s="9" t="s">
        <v>69</v>
      </c>
      <c r="E145" s="47" t="s">
        <v>7</v>
      </c>
      <c r="F145" s="6"/>
      <c r="G145" s="6">
        <v>98294194.179999977</v>
      </c>
      <c r="H145" s="6">
        <v>98294194.179999977</v>
      </c>
      <c r="I145" s="6">
        <v>98294194.179999977</v>
      </c>
      <c r="J145" s="6">
        <v>83438444.170000002</v>
      </c>
    </row>
    <row r="146" spans="1:10">
      <c r="A146" s="60"/>
      <c r="B146" s="50"/>
      <c r="C146" s="65"/>
      <c r="D146" s="55" t="s">
        <v>70</v>
      </c>
      <c r="E146" s="56"/>
      <c r="F146" s="7"/>
      <c r="G146" s="7">
        <v>98294194.179999977</v>
      </c>
      <c r="H146" s="7">
        <v>98294194.179999977</v>
      </c>
      <c r="I146" s="7">
        <v>98294194.179999977</v>
      </c>
      <c r="J146" s="7">
        <v>83438444.170000002</v>
      </c>
    </row>
    <row r="147" spans="1:10" ht="15" customHeight="1">
      <c r="A147" s="60"/>
      <c r="B147" s="51"/>
      <c r="C147" s="53" t="s">
        <v>28</v>
      </c>
      <c r="D147" s="54"/>
      <c r="E147" s="54"/>
      <c r="F147" s="6"/>
      <c r="G147" s="6">
        <v>98294194.179999977</v>
      </c>
      <c r="H147" s="6">
        <v>98294194.179999977</v>
      </c>
      <c r="I147" s="6">
        <v>98294194.179999977</v>
      </c>
      <c r="J147" s="6">
        <v>83438444.170000002</v>
      </c>
    </row>
    <row r="148" spans="1:10" ht="15" customHeight="1">
      <c r="A148" s="60"/>
      <c r="B148" s="55" t="s">
        <v>45</v>
      </c>
      <c r="C148" s="56"/>
      <c r="D148" s="56"/>
      <c r="E148" s="56"/>
      <c r="F148" s="7"/>
      <c r="G148" s="7">
        <v>299697715.68000001</v>
      </c>
      <c r="H148" s="7">
        <v>299697715.67999995</v>
      </c>
      <c r="I148" s="7">
        <v>299697715.67999995</v>
      </c>
      <c r="J148" s="7">
        <v>272620419.40000004</v>
      </c>
    </row>
    <row r="149" spans="1:10" ht="15" customHeight="1">
      <c r="A149" s="60"/>
      <c r="B149" s="49" t="s">
        <v>140</v>
      </c>
      <c r="C149" s="53" t="s">
        <v>22</v>
      </c>
      <c r="D149" s="9" t="s">
        <v>141</v>
      </c>
      <c r="E149" s="47" t="s">
        <v>7</v>
      </c>
      <c r="F149" s="6"/>
      <c r="G149" s="6">
        <v>46612214.739999995</v>
      </c>
      <c r="H149" s="6">
        <v>46612214.739999995</v>
      </c>
      <c r="I149" s="6">
        <v>46612214.739999995</v>
      </c>
      <c r="J149" s="6">
        <v>43796514.019999996</v>
      </c>
    </row>
    <row r="150" spans="1:10">
      <c r="A150" s="60"/>
      <c r="B150" s="50"/>
      <c r="C150" s="65"/>
      <c r="D150" s="55" t="s">
        <v>142</v>
      </c>
      <c r="E150" s="56"/>
      <c r="F150" s="7"/>
      <c r="G150" s="7">
        <v>46612214.739999995</v>
      </c>
      <c r="H150" s="7">
        <v>46612214.739999995</v>
      </c>
      <c r="I150" s="7">
        <v>46612214.739999995</v>
      </c>
      <c r="J150" s="7">
        <v>43796514.019999996</v>
      </c>
    </row>
    <row r="151" spans="1:10" ht="15" customHeight="1">
      <c r="A151" s="60"/>
      <c r="B151" s="51"/>
      <c r="C151" s="53" t="s">
        <v>24</v>
      </c>
      <c r="D151" s="54"/>
      <c r="E151" s="54"/>
      <c r="F151" s="6"/>
      <c r="G151" s="6">
        <v>46612214.739999995</v>
      </c>
      <c r="H151" s="6">
        <v>46612214.739999995</v>
      </c>
      <c r="I151" s="6">
        <v>46612214.739999995</v>
      </c>
      <c r="J151" s="6">
        <v>43796514.019999996</v>
      </c>
    </row>
    <row r="152" spans="1:10" ht="15" customHeight="1">
      <c r="A152" s="60"/>
      <c r="B152" s="55" t="s">
        <v>143</v>
      </c>
      <c r="C152" s="56"/>
      <c r="D152" s="56"/>
      <c r="E152" s="56"/>
      <c r="F152" s="7"/>
      <c r="G152" s="7">
        <v>46612214.739999995</v>
      </c>
      <c r="H152" s="7">
        <v>46612214.739999995</v>
      </c>
      <c r="I152" s="7">
        <v>46612214.739999995</v>
      </c>
      <c r="J152" s="7">
        <v>43796514.019999996</v>
      </c>
    </row>
    <row r="153" spans="1:10">
      <c r="A153" s="60"/>
      <c r="B153" s="49" t="s">
        <v>118</v>
      </c>
      <c r="C153" s="53" t="s">
        <v>22</v>
      </c>
      <c r="D153" s="9" t="s">
        <v>119</v>
      </c>
      <c r="E153" s="47" t="s">
        <v>7</v>
      </c>
      <c r="F153" s="6"/>
      <c r="G153" s="6">
        <v>1163515</v>
      </c>
      <c r="H153" s="6">
        <v>1163515</v>
      </c>
      <c r="I153" s="6">
        <v>1163515</v>
      </c>
      <c r="J153" s="6">
        <v>1069330</v>
      </c>
    </row>
    <row r="154" spans="1:10" ht="15" customHeight="1">
      <c r="A154" s="60"/>
      <c r="B154" s="50"/>
      <c r="C154" s="65"/>
      <c r="D154" s="55" t="s">
        <v>120</v>
      </c>
      <c r="E154" s="56"/>
      <c r="F154" s="7"/>
      <c r="G154" s="7">
        <v>1163515</v>
      </c>
      <c r="H154" s="7">
        <v>1163515</v>
      </c>
      <c r="I154" s="7">
        <v>1163515</v>
      </c>
      <c r="J154" s="7">
        <v>1069330</v>
      </c>
    </row>
    <row r="155" spans="1:10" ht="15" customHeight="1">
      <c r="A155" s="60"/>
      <c r="B155" s="62"/>
      <c r="C155" s="53" t="s">
        <v>24</v>
      </c>
      <c r="D155" s="54"/>
      <c r="E155" s="54"/>
      <c r="F155" s="6"/>
      <c r="G155" s="6">
        <v>1163515</v>
      </c>
      <c r="H155" s="6">
        <v>1163515</v>
      </c>
      <c r="I155" s="6">
        <v>1163515</v>
      </c>
      <c r="J155" s="6">
        <v>1069330</v>
      </c>
    </row>
    <row r="156" spans="1:10" ht="15" customHeight="1">
      <c r="A156" s="60"/>
      <c r="B156" s="50"/>
      <c r="C156" s="64" t="s">
        <v>6</v>
      </c>
      <c r="D156" s="10" t="s">
        <v>119</v>
      </c>
      <c r="E156" s="48" t="s">
        <v>7</v>
      </c>
      <c r="F156" s="5"/>
      <c r="G156" s="5">
        <v>3431834</v>
      </c>
      <c r="H156" s="5">
        <v>3431834</v>
      </c>
      <c r="I156" s="5">
        <v>3431834</v>
      </c>
      <c r="J156" s="5">
        <v>3387923</v>
      </c>
    </row>
    <row r="157" spans="1:10">
      <c r="A157" s="60"/>
      <c r="B157" s="62"/>
      <c r="C157" s="54"/>
      <c r="D157" s="71" t="s">
        <v>120</v>
      </c>
      <c r="E157" s="72"/>
      <c r="F157" s="11"/>
      <c r="G157" s="11">
        <v>3431834</v>
      </c>
      <c r="H157" s="11">
        <v>3431834</v>
      </c>
      <c r="I157" s="11">
        <v>3431834</v>
      </c>
      <c r="J157" s="11">
        <v>3387923</v>
      </c>
    </row>
    <row r="158" spans="1:10" ht="15" customHeight="1">
      <c r="A158" s="60"/>
      <c r="B158" s="63"/>
      <c r="C158" s="64" t="s">
        <v>25</v>
      </c>
      <c r="D158" s="65"/>
      <c r="E158" s="65"/>
      <c r="F158" s="5"/>
      <c r="G158" s="5">
        <v>3431834</v>
      </c>
      <c r="H158" s="5">
        <v>3431834</v>
      </c>
      <c r="I158" s="5">
        <v>3431834</v>
      </c>
      <c r="J158" s="5">
        <v>3387923</v>
      </c>
    </row>
    <row r="159" spans="1:10" ht="15" customHeight="1">
      <c r="A159" s="60"/>
      <c r="B159" s="71" t="s">
        <v>121</v>
      </c>
      <c r="C159" s="72"/>
      <c r="D159" s="72"/>
      <c r="E159" s="72"/>
      <c r="F159" s="11"/>
      <c r="G159" s="11">
        <v>4595349</v>
      </c>
      <c r="H159" s="11">
        <v>4595349</v>
      </c>
      <c r="I159" s="11">
        <v>4595349</v>
      </c>
      <c r="J159" s="11">
        <v>4457253</v>
      </c>
    </row>
    <row r="160" spans="1:10" ht="30" customHeight="1">
      <c r="A160" s="60"/>
      <c r="B160" s="52" t="s">
        <v>53</v>
      </c>
      <c r="C160" s="64" t="s">
        <v>22</v>
      </c>
      <c r="D160" s="10" t="s">
        <v>54</v>
      </c>
      <c r="E160" s="48" t="s">
        <v>7</v>
      </c>
      <c r="F160" s="5"/>
      <c r="G160" s="5">
        <v>145993.33000000002</v>
      </c>
      <c r="H160" s="5">
        <v>145993.33000000002</v>
      </c>
      <c r="I160" s="5">
        <v>145993.33000000002</v>
      </c>
      <c r="J160" s="5">
        <v>145993.33000000002</v>
      </c>
    </row>
    <row r="161" spans="1:10" ht="15" customHeight="1">
      <c r="A161" s="60"/>
      <c r="B161" s="62"/>
      <c r="C161" s="54"/>
      <c r="D161" s="71" t="s">
        <v>55</v>
      </c>
      <c r="E161" s="72"/>
      <c r="F161" s="11"/>
      <c r="G161" s="11">
        <v>145993.33000000002</v>
      </c>
      <c r="H161" s="11">
        <v>145993.33000000002</v>
      </c>
      <c r="I161" s="11">
        <v>145993.33000000002</v>
      </c>
      <c r="J161" s="11">
        <v>145993.33000000002</v>
      </c>
    </row>
    <row r="162" spans="1:10">
      <c r="A162" s="60"/>
      <c r="B162" s="63"/>
      <c r="C162" s="64" t="s">
        <v>24</v>
      </c>
      <c r="D162" s="65"/>
      <c r="E162" s="65"/>
      <c r="F162" s="5"/>
      <c r="G162" s="5">
        <v>145993.33000000002</v>
      </c>
      <c r="H162" s="5">
        <v>145993.33000000002</v>
      </c>
      <c r="I162" s="5">
        <v>145993.33000000002</v>
      </c>
      <c r="J162" s="5">
        <v>145993.33000000002</v>
      </c>
    </row>
    <row r="163" spans="1:10">
      <c r="A163" s="60"/>
      <c r="B163" s="71" t="s">
        <v>56</v>
      </c>
      <c r="C163" s="72"/>
      <c r="D163" s="72"/>
      <c r="E163" s="72"/>
      <c r="F163" s="11"/>
      <c r="G163" s="11">
        <v>145993.33000000002</v>
      </c>
      <c r="H163" s="11">
        <v>145993.33000000002</v>
      </c>
      <c r="I163" s="11">
        <v>145993.33000000002</v>
      </c>
      <c r="J163" s="11">
        <v>145993.33000000002</v>
      </c>
    </row>
    <row r="164" spans="1:10" ht="30">
      <c r="A164" s="60"/>
      <c r="B164" s="52" t="s">
        <v>102</v>
      </c>
      <c r="C164" s="64" t="s">
        <v>6</v>
      </c>
      <c r="D164" s="10" t="s">
        <v>103</v>
      </c>
      <c r="E164" s="48" t="s">
        <v>7</v>
      </c>
      <c r="F164" s="5"/>
      <c r="G164" s="5">
        <v>21304674.400000002</v>
      </c>
      <c r="H164" s="5">
        <v>21304674.400000002</v>
      </c>
      <c r="I164" s="5">
        <v>21304674.400000002</v>
      </c>
      <c r="J164" s="5">
        <v>20653925.530000001</v>
      </c>
    </row>
    <row r="165" spans="1:10" ht="15" customHeight="1">
      <c r="A165" s="60"/>
      <c r="B165" s="62"/>
      <c r="C165" s="54"/>
      <c r="D165" s="71" t="s">
        <v>104</v>
      </c>
      <c r="E165" s="72"/>
      <c r="F165" s="11"/>
      <c r="G165" s="11">
        <v>21304674.400000002</v>
      </c>
      <c r="H165" s="11">
        <v>21304674.400000002</v>
      </c>
      <c r="I165" s="11">
        <v>21304674.400000002</v>
      </c>
      <c r="J165" s="11">
        <v>20653925.530000001</v>
      </c>
    </row>
    <row r="166" spans="1:10" ht="15" customHeight="1">
      <c r="A166" s="60"/>
      <c r="B166" s="50"/>
      <c r="C166" s="65"/>
      <c r="D166" s="10" t="s">
        <v>105</v>
      </c>
      <c r="E166" s="48" t="s">
        <v>7</v>
      </c>
      <c r="F166" s="5"/>
      <c r="G166" s="5">
        <v>20391573.809999999</v>
      </c>
      <c r="H166" s="5">
        <v>20391573.809999999</v>
      </c>
      <c r="I166" s="5">
        <v>20391573.809999999</v>
      </c>
      <c r="J166" s="5">
        <v>19991920.329999998</v>
      </c>
    </row>
    <row r="167" spans="1:10" ht="15" customHeight="1">
      <c r="A167" s="60"/>
      <c r="B167" s="62"/>
      <c r="C167" s="54"/>
      <c r="D167" s="71" t="s">
        <v>106</v>
      </c>
      <c r="E167" s="72"/>
      <c r="F167" s="11"/>
      <c r="G167" s="11">
        <v>20391573.809999999</v>
      </c>
      <c r="H167" s="11">
        <v>20391573.809999999</v>
      </c>
      <c r="I167" s="11">
        <v>20391573.809999999</v>
      </c>
      <c r="J167" s="11">
        <v>19991920.329999998</v>
      </c>
    </row>
    <row r="168" spans="1:10" ht="15" customHeight="1">
      <c r="A168" s="60"/>
      <c r="B168" s="50"/>
      <c r="C168" s="65"/>
      <c r="D168" s="10" t="s">
        <v>122</v>
      </c>
      <c r="E168" s="48" t="s">
        <v>7</v>
      </c>
      <c r="F168" s="5"/>
      <c r="G168" s="5">
        <v>4689153.84</v>
      </c>
      <c r="H168" s="5">
        <v>4689153.84</v>
      </c>
      <c r="I168" s="5">
        <v>4689153.84</v>
      </c>
      <c r="J168" s="5">
        <v>4173773.2199999997</v>
      </c>
    </row>
    <row r="169" spans="1:10" ht="15" customHeight="1">
      <c r="A169" s="60"/>
      <c r="B169" s="62"/>
      <c r="C169" s="54"/>
      <c r="D169" s="71" t="s">
        <v>123</v>
      </c>
      <c r="E169" s="72"/>
      <c r="F169" s="11"/>
      <c r="G169" s="11">
        <v>4689153.84</v>
      </c>
      <c r="H169" s="11">
        <v>4689153.84</v>
      </c>
      <c r="I169" s="11">
        <v>4689153.84</v>
      </c>
      <c r="J169" s="11">
        <v>4173773.2199999997</v>
      </c>
    </row>
    <row r="170" spans="1:10" ht="15" customHeight="1">
      <c r="A170" s="60"/>
      <c r="B170" s="63"/>
      <c r="C170" s="64" t="s">
        <v>25</v>
      </c>
      <c r="D170" s="65"/>
      <c r="E170" s="65"/>
      <c r="F170" s="5"/>
      <c r="G170" s="5">
        <v>46385402.049999997</v>
      </c>
      <c r="H170" s="5">
        <v>46385402.049999997</v>
      </c>
      <c r="I170" s="5">
        <v>46385402.049999997</v>
      </c>
      <c r="J170" s="5">
        <v>44819619.079999998</v>
      </c>
    </row>
    <row r="171" spans="1:10" ht="15" customHeight="1">
      <c r="A171" s="60"/>
      <c r="B171" s="71" t="s">
        <v>107</v>
      </c>
      <c r="C171" s="72"/>
      <c r="D171" s="72"/>
      <c r="E171" s="72"/>
      <c r="F171" s="11"/>
      <c r="G171" s="11">
        <v>46385402.049999997</v>
      </c>
      <c r="H171" s="11">
        <v>46385402.049999997</v>
      </c>
      <c r="I171" s="11">
        <v>46385402.049999997</v>
      </c>
      <c r="J171" s="11">
        <v>44819619.079999998</v>
      </c>
    </row>
    <row r="172" spans="1:10" ht="15" customHeight="1">
      <c r="A172" s="60"/>
      <c r="B172" s="52" t="s">
        <v>108</v>
      </c>
      <c r="C172" s="64" t="s">
        <v>144</v>
      </c>
      <c r="D172" s="10" t="s">
        <v>109</v>
      </c>
      <c r="E172" s="48" t="s">
        <v>7</v>
      </c>
      <c r="F172" s="5"/>
      <c r="G172" s="5">
        <v>6487029.3700000001</v>
      </c>
      <c r="H172" s="5">
        <v>6487029.3700000001</v>
      </c>
      <c r="I172" s="5">
        <v>6487029.3700000001</v>
      </c>
      <c r="J172" s="5">
        <v>6206178.7799999993</v>
      </c>
    </row>
    <row r="173" spans="1:10" ht="15" customHeight="1">
      <c r="A173" s="60"/>
      <c r="B173" s="62"/>
      <c r="C173" s="54"/>
      <c r="D173" s="71" t="s">
        <v>110</v>
      </c>
      <c r="E173" s="72"/>
      <c r="F173" s="11"/>
      <c r="G173" s="11">
        <v>6487029.3700000001</v>
      </c>
      <c r="H173" s="11">
        <v>6487029.3700000001</v>
      </c>
      <c r="I173" s="11">
        <v>6487029.3700000001</v>
      </c>
      <c r="J173" s="11">
        <v>6206178.7799999993</v>
      </c>
    </row>
    <row r="174" spans="1:10" ht="15" customHeight="1">
      <c r="A174" s="60"/>
      <c r="B174" s="50"/>
      <c r="C174" s="64" t="s">
        <v>145</v>
      </c>
      <c r="D174" s="65"/>
      <c r="E174" s="65"/>
      <c r="F174" s="5"/>
      <c r="G174" s="5">
        <v>6487029.3700000001</v>
      </c>
      <c r="H174" s="5">
        <v>6487029.3700000001</v>
      </c>
      <c r="I174" s="5">
        <v>6487029.3700000001</v>
      </c>
      <c r="J174" s="5">
        <v>6206178.7799999993</v>
      </c>
    </row>
    <row r="175" spans="1:10" ht="15" customHeight="1">
      <c r="A175" s="60"/>
      <c r="B175" s="62"/>
      <c r="C175" s="53" t="s">
        <v>6</v>
      </c>
      <c r="D175" s="9" t="s">
        <v>109</v>
      </c>
      <c r="E175" s="47" t="s">
        <v>7</v>
      </c>
      <c r="F175" s="6"/>
      <c r="G175" s="6">
        <v>14140737.5</v>
      </c>
      <c r="H175" s="6">
        <v>14140737.5</v>
      </c>
      <c r="I175" s="6">
        <v>14140737.5</v>
      </c>
      <c r="J175" s="6">
        <v>14140737.5</v>
      </c>
    </row>
    <row r="176" spans="1:10">
      <c r="A176" s="60"/>
      <c r="B176" s="50"/>
      <c r="C176" s="65"/>
      <c r="D176" s="55" t="s">
        <v>110</v>
      </c>
      <c r="E176" s="56"/>
      <c r="F176" s="7"/>
      <c r="G176" s="7">
        <v>14140737.5</v>
      </c>
      <c r="H176" s="7">
        <v>14140737.5</v>
      </c>
      <c r="I176" s="7">
        <v>14140737.5</v>
      </c>
      <c r="J176" s="7">
        <v>14140737.5</v>
      </c>
    </row>
    <row r="177" spans="1:10">
      <c r="A177" s="60"/>
      <c r="B177" s="51"/>
      <c r="C177" s="53" t="s">
        <v>25</v>
      </c>
      <c r="D177" s="54"/>
      <c r="E177" s="54"/>
      <c r="F177" s="6"/>
      <c r="G177" s="6">
        <v>14140737.5</v>
      </c>
      <c r="H177" s="6">
        <v>14140737.5</v>
      </c>
      <c r="I177" s="6">
        <v>14140737.5</v>
      </c>
      <c r="J177" s="6">
        <v>14140737.5</v>
      </c>
    </row>
    <row r="178" spans="1:10" ht="15" customHeight="1">
      <c r="A178" s="60"/>
      <c r="B178" s="55" t="s">
        <v>111</v>
      </c>
      <c r="C178" s="56"/>
      <c r="D178" s="56"/>
      <c r="E178" s="56"/>
      <c r="F178" s="7"/>
      <c r="G178" s="7">
        <v>20627766.869999997</v>
      </c>
      <c r="H178" s="7">
        <v>20627766.870000001</v>
      </c>
      <c r="I178" s="7">
        <v>20627766.870000001</v>
      </c>
      <c r="J178" s="7">
        <v>20346916.280000001</v>
      </c>
    </row>
    <row r="179" spans="1:10" ht="15" customHeight="1">
      <c r="A179" s="60"/>
      <c r="B179" s="49" t="s">
        <v>124</v>
      </c>
      <c r="C179" s="53" t="s">
        <v>6</v>
      </c>
      <c r="D179" s="9" t="s">
        <v>125</v>
      </c>
      <c r="E179" s="47" t="s">
        <v>7</v>
      </c>
      <c r="F179" s="6"/>
      <c r="G179" s="6">
        <v>2560473.59</v>
      </c>
      <c r="H179" s="6">
        <v>2560473.59</v>
      </c>
      <c r="I179" s="6">
        <v>2560473.59</v>
      </c>
      <c r="J179" s="6">
        <v>2547902.8199999998</v>
      </c>
    </row>
    <row r="180" spans="1:10" ht="15" customHeight="1">
      <c r="A180" s="60"/>
      <c r="B180" s="50"/>
      <c r="C180" s="65"/>
      <c r="D180" s="55" t="s">
        <v>126</v>
      </c>
      <c r="E180" s="56"/>
      <c r="F180" s="7"/>
      <c r="G180" s="7">
        <v>2560473.59</v>
      </c>
      <c r="H180" s="7">
        <v>2560473.59</v>
      </c>
      <c r="I180" s="7">
        <v>2560473.59</v>
      </c>
      <c r="J180" s="7">
        <v>2547902.8199999998</v>
      </c>
    </row>
    <row r="181" spans="1:10" ht="30">
      <c r="A181" s="60"/>
      <c r="B181" s="62"/>
      <c r="C181" s="54"/>
      <c r="D181" s="9" t="s">
        <v>181</v>
      </c>
      <c r="E181" s="47" t="s">
        <v>7</v>
      </c>
      <c r="F181" s="6"/>
      <c r="G181" s="6">
        <v>3379795.98</v>
      </c>
      <c r="H181" s="6">
        <v>3379795.98</v>
      </c>
      <c r="I181" s="6">
        <v>3379795.98</v>
      </c>
      <c r="J181" s="6">
        <v>3058347.58</v>
      </c>
    </row>
    <row r="182" spans="1:10">
      <c r="A182" s="60"/>
      <c r="B182" s="50"/>
      <c r="C182" s="65"/>
      <c r="D182" s="55" t="s">
        <v>182</v>
      </c>
      <c r="E182" s="56"/>
      <c r="F182" s="7"/>
      <c r="G182" s="7">
        <v>3379795.98</v>
      </c>
      <c r="H182" s="7">
        <v>3379795.98</v>
      </c>
      <c r="I182" s="7">
        <v>3379795.98</v>
      </c>
      <c r="J182" s="7">
        <v>3058347.58</v>
      </c>
    </row>
    <row r="183" spans="1:10">
      <c r="A183" s="60"/>
      <c r="B183" s="62"/>
      <c r="C183" s="53" t="s">
        <v>25</v>
      </c>
      <c r="D183" s="54"/>
      <c r="E183" s="54"/>
      <c r="F183" s="6"/>
      <c r="G183" s="6">
        <v>5940269.5700000003</v>
      </c>
      <c r="H183" s="6">
        <v>5940269.5700000003</v>
      </c>
      <c r="I183" s="6">
        <v>5940269.5700000003</v>
      </c>
      <c r="J183" s="6">
        <v>5606250.4000000004</v>
      </c>
    </row>
    <row r="184" spans="1:10" ht="15" customHeight="1">
      <c r="A184" s="60"/>
      <c r="B184" s="50"/>
      <c r="C184" s="64" t="s">
        <v>165</v>
      </c>
      <c r="D184" s="10" t="s">
        <v>125</v>
      </c>
      <c r="E184" s="48" t="s">
        <v>7</v>
      </c>
      <c r="F184" s="5"/>
      <c r="G184" s="5">
        <v>1561609.98</v>
      </c>
      <c r="H184" s="5">
        <v>1561609.98</v>
      </c>
      <c r="I184" s="5">
        <v>1561609.98</v>
      </c>
      <c r="J184" s="5">
        <v>1482072.26</v>
      </c>
    </row>
    <row r="185" spans="1:10" ht="15" customHeight="1">
      <c r="A185" s="60"/>
      <c r="B185" s="62"/>
      <c r="C185" s="54"/>
      <c r="D185" s="71" t="s">
        <v>126</v>
      </c>
      <c r="E185" s="72"/>
      <c r="F185" s="11"/>
      <c r="G185" s="11">
        <v>1561609.98</v>
      </c>
      <c r="H185" s="11">
        <v>1561609.98</v>
      </c>
      <c r="I185" s="11">
        <v>1561609.98</v>
      </c>
      <c r="J185" s="11">
        <v>1482072.26</v>
      </c>
    </row>
    <row r="186" spans="1:10" ht="15" customHeight="1">
      <c r="A186" s="60"/>
      <c r="B186" s="50"/>
      <c r="C186" s="65"/>
      <c r="D186" s="10" t="s">
        <v>166</v>
      </c>
      <c r="E186" s="48" t="s">
        <v>7</v>
      </c>
      <c r="F186" s="5"/>
      <c r="G186" s="5">
        <v>1531210</v>
      </c>
      <c r="H186" s="5">
        <v>1531210</v>
      </c>
      <c r="I186" s="5">
        <v>1531210</v>
      </c>
      <c r="J186" s="5">
        <v>1520710</v>
      </c>
    </row>
    <row r="187" spans="1:10">
      <c r="A187" s="60"/>
      <c r="B187" s="62"/>
      <c r="C187" s="54"/>
      <c r="D187" s="71" t="s">
        <v>167</v>
      </c>
      <c r="E187" s="72"/>
      <c r="F187" s="11"/>
      <c r="G187" s="11">
        <v>1531210</v>
      </c>
      <c r="H187" s="11">
        <v>1531210</v>
      </c>
      <c r="I187" s="11">
        <v>1531210</v>
      </c>
      <c r="J187" s="11">
        <v>1520710</v>
      </c>
    </row>
    <row r="188" spans="1:10" ht="15" customHeight="1">
      <c r="A188" s="60"/>
      <c r="B188" s="63"/>
      <c r="C188" s="64" t="s">
        <v>168</v>
      </c>
      <c r="D188" s="65"/>
      <c r="E188" s="65"/>
      <c r="F188" s="5"/>
      <c r="G188" s="5">
        <v>3092819.98</v>
      </c>
      <c r="H188" s="5">
        <v>3092819.98</v>
      </c>
      <c r="I188" s="5">
        <v>3092819.98</v>
      </c>
      <c r="J188" s="5">
        <v>3002782.26</v>
      </c>
    </row>
    <row r="189" spans="1:10" ht="15" customHeight="1">
      <c r="A189" s="60"/>
      <c r="B189" s="71" t="s">
        <v>127</v>
      </c>
      <c r="C189" s="72"/>
      <c r="D189" s="72"/>
      <c r="E189" s="72"/>
      <c r="F189" s="11"/>
      <c r="G189" s="11">
        <v>9033089.5500000007</v>
      </c>
      <c r="H189" s="11">
        <v>9033089.5500000007</v>
      </c>
      <c r="I189" s="11">
        <v>9033089.5500000007</v>
      </c>
      <c r="J189" s="11">
        <v>8609032.6600000001</v>
      </c>
    </row>
    <row r="190" spans="1:10">
      <c r="A190" s="60"/>
      <c r="B190" s="52" t="s">
        <v>57</v>
      </c>
      <c r="C190" s="64" t="s">
        <v>22</v>
      </c>
      <c r="D190" s="10" t="s">
        <v>54</v>
      </c>
      <c r="E190" s="48" t="s">
        <v>7</v>
      </c>
      <c r="F190" s="5"/>
      <c r="G190" s="5">
        <v>1429699.96</v>
      </c>
      <c r="H190" s="5">
        <v>1429699.96</v>
      </c>
      <c r="I190" s="5">
        <v>1429699.96</v>
      </c>
      <c r="J190" s="5">
        <v>1422559.96</v>
      </c>
    </row>
    <row r="191" spans="1:10" ht="15" customHeight="1">
      <c r="A191" s="60"/>
      <c r="B191" s="62"/>
      <c r="C191" s="54"/>
      <c r="D191" s="71" t="s">
        <v>55</v>
      </c>
      <c r="E191" s="72"/>
      <c r="F191" s="11"/>
      <c r="G191" s="11">
        <v>1429699.96</v>
      </c>
      <c r="H191" s="11">
        <v>1429699.96</v>
      </c>
      <c r="I191" s="11">
        <v>1429699.96</v>
      </c>
      <c r="J191" s="11">
        <v>1422559.96</v>
      </c>
    </row>
    <row r="192" spans="1:10" ht="15" customHeight="1">
      <c r="A192" s="60"/>
      <c r="B192" s="50"/>
      <c r="C192" s="64" t="s">
        <v>24</v>
      </c>
      <c r="D192" s="65"/>
      <c r="E192" s="65"/>
      <c r="F192" s="5"/>
      <c r="G192" s="5">
        <v>1429699.96</v>
      </c>
      <c r="H192" s="5">
        <v>1429699.96</v>
      </c>
      <c r="I192" s="5">
        <v>1429699.96</v>
      </c>
      <c r="J192" s="5">
        <v>1422559.96</v>
      </c>
    </row>
    <row r="193" spans="1:10" ht="15" customHeight="1">
      <c r="A193" s="60"/>
      <c r="B193" s="62"/>
      <c r="C193" s="53" t="s">
        <v>146</v>
      </c>
      <c r="D193" s="9" t="s">
        <v>147</v>
      </c>
      <c r="E193" s="47" t="s">
        <v>5</v>
      </c>
      <c r="F193" s="6"/>
      <c r="G193" s="6">
        <v>4983688.66</v>
      </c>
      <c r="H193" s="6">
        <v>4983688.66</v>
      </c>
      <c r="I193" s="6">
        <v>4983688.66</v>
      </c>
      <c r="J193" s="6">
        <v>4879234.66</v>
      </c>
    </row>
    <row r="194" spans="1:10">
      <c r="A194" s="60"/>
      <c r="B194" s="50"/>
      <c r="C194" s="65"/>
      <c r="D194" s="55" t="s">
        <v>148</v>
      </c>
      <c r="E194" s="56"/>
      <c r="F194" s="7"/>
      <c r="G194" s="7">
        <v>4983688.66</v>
      </c>
      <c r="H194" s="7">
        <v>4983688.66</v>
      </c>
      <c r="I194" s="7">
        <v>4983688.66</v>
      </c>
      <c r="J194" s="7">
        <v>4879234.66</v>
      </c>
    </row>
    <row r="195" spans="1:10" ht="15" customHeight="1">
      <c r="A195" s="60"/>
      <c r="B195" s="51"/>
      <c r="C195" s="53" t="s">
        <v>149</v>
      </c>
      <c r="D195" s="54"/>
      <c r="E195" s="54"/>
      <c r="F195" s="6"/>
      <c r="G195" s="6">
        <v>4983688.66</v>
      </c>
      <c r="H195" s="6">
        <v>4983688.66</v>
      </c>
      <c r="I195" s="6">
        <v>4983688.66</v>
      </c>
      <c r="J195" s="6">
        <v>4879234.66</v>
      </c>
    </row>
    <row r="196" spans="1:10" ht="15" customHeight="1">
      <c r="A196" s="60"/>
      <c r="B196" s="55" t="s">
        <v>58</v>
      </c>
      <c r="C196" s="56"/>
      <c r="D196" s="56"/>
      <c r="E196" s="56"/>
      <c r="F196" s="7"/>
      <c r="G196" s="7">
        <v>6413388.6200000001</v>
      </c>
      <c r="H196" s="7">
        <v>6413388.6200000001</v>
      </c>
      <c r="I196" s="7">
        <v>6413388.6200000001</v>
      </c>
      <c r="J196" s="7">
        <v>6301794.6200000001</v>
      </c>
    </row>
    <row r="197" spans="1:10" ht="15" customHeight="1">
      <c r="A197" s="60"/>
      <c r="B197" s="49" t="s">
        <v>112</v>
      </c>
      <c r="C197" s="53" t="s">
        <v>22</v>
      </c>
      <c r="D197" s="9" t="s">
        <v>113</v>
      </c>
      <c r="E197" s="47" t="s">
        <v>7</v>
      </c>
      <c r="F197" s="6"/>
      <c r="G197" s="6">
        <v>74505711.219999999</v>
      </c>
      <c r="H197" s="6">
        <v>74505711.219999999</v>
      </c>
      <c r="I197" s="6">
        <v>74505711.219999999</v>
      </c>
      <c r="J197" s="6">
        <v>72472437.399999991</v>
      </c>
    </row>
    <row r="198" spans="1:10">
      <c r="A198" s="60"/>
      <c r="B198" s="50"/>
      <c r="C198" s="65"/>
      <c r="D198" s="55" t="s">
        <v>114</v>
      </c>
      <c r="E198" s="56"/>
      <c r="F198" s="7"/>
      <c r="G198" s="7">
        <v>74505711.219999999</v>
      </c>
      <c r="H198" s="7">
        <v>74505711.219999999</v>
      </c>
      <c r="I198" s="7">
        <v>74505711.219999999</v>
      </c>
      <c r="J198" s="7">
        <v>72472437.399999991</v>
      </c>
    </row>
    <row r="199" spans="1:10" ht="15" customHeight="1">
      <c r="A199" s="60"/>
      <c r="B199" s="62"/>
      <c r="C199" s="53" t="s">
        <v>24</v>
      </c>
      <c r="D199" s="54"/>
      <c r="E199" s="54"/>
      <c r="F199" s="6"/>
      <c r="G199" s="6">
        <v>74505711.219999999</v>
      </c>
      <c r="H199" s="6">
        <v>74505711.219999999</v>
      </c>
      <c r="I199" s="6">
        <v>74505711.219999999</v>
      </c>
      <c r="J199" s="6">
        <v>72472437.399999991</v>
      </c>
    </row>
    <row r="200" spans="1:10" ht="15" customHeight="1">
      <c r="A200" s="60"/>
      <c r="B200" s="50"/>
      <c r="C200" s="64" t="s">
        <v>61</v>
      </c>
      <c r="D200" s="10" t="s">
        <v>113</v>
      </c>
      <c r="E200" s="48" t="s">
        <v>7</v>
      </c>
      <c r="F200" s="5"/>
      <c r="G200" s="5">
        <v>2907746.77</v>
      </c>
      <c r="H200" s="5">
        <v>2907746.77</v>
      </c>
      <c r="I200" s="5">
        <v>2907746.77</v>
      </c>
      <c r="J200" s="5">
        <v>2907746.77</v>
      </c>
    </row>
    <row r="201" spans="1:10" ht="15" customHeight="1">
      <c r="A201" s="60"/>
      <c r="B201" s="62"/>
      <c r="C201" s="54"/>
      <c r="D201" s="71" t="s">
        <v>114</v>
      </c>
      <c r="E201" s="72"/>
      <c r="F201" s="11"/>
      <c r="G201" s="11">
        <v>2907746.77</v>
      </c>
      <c r="H201" s="11">
        <v>2907746.77</v>
      </c>
      <c r="I201" s="11">
        <v>2907746.77</v>
      </c>
      <c r="J201" s="11">
        <v>2907746.77</v>
      </c>
    </row>
    <row r="202" spans="1:10">
      <c r="A202" s="60"/>
      <c r="B202" s="63"/>
      <c r="C202" s="64" t="s">
        <v>62</v>
      </c>
      <c r="D202" s="65"/>
      <c r="E202" s="65"/>
      <c r="F202" s="5"/>
      <c r="G202" s="5">
        <v>2907746.77</v>
      </c>
      <c r="H202" s="5">
        <v>2907746.77</v>
      </c>
      <c r="I202" s="5">
        <v>2907746.77</v>
      </c>
      <c r="J202" s="5">
        <v>2907746.77</v>
      </c>
    </row>
    <row r="203" spans="1:10" ht="15.75" customHeight="1">
      <c r="A203" s="60"/>
      <c r="B203" s="71" t="s">
        <v>115</v>
      </c>
      <c r="C203" s="72"/>
      <c r="D203" s="72"/>
      <c r="E203" s="72"/>
      <c r="F203" s="11"/>
      <c r="G203" s="11">
        <v>77413457.989999995</v>
      </c>
      <c r="H203" s="11">
        <v>77413457.989999995</v>
      </c>
      <c r="I203" s="11">
        <v>77413457.989999995</v>
      </c>
      <c r="J203" s="11">
        <v>75380184.169999987</v>
      </c>
    </row>
    <row r="204" spans="1:10">
      <c r="A204" s="60"/>
      <c r="B204" s="52" t="s">
        <v>169</v>
      </c>
      <c r="C204" s="64" t="s">
        <v>6</v>
      </c>
      <c r="D204" s="52" t="s">
        <v>170</v>
      </c>
      <c r="E204" s="48" t="s">
        <v>7</v>
      </c>
      <c r="F204" s="5"/>
      <c r="G204" s="5">
        <v>869252.48</v>
      </c>
      <c r="H204" s="5">
        <v>869252.48</v>
      </c>
      <c r="I204" s="5">
        <v>869252.48</v>
      </c>
      <c r="J204" s="5">
        <v>842435.85</v>
      </c>
    </row>
    <row r="205" spans="1:10">
      <c r="A205" s="60"/>
      <c r="B205" s="62"/>
      <c r="C205" s="54"/>
      <c r="D205" s="51"/>
      <c r="E205" s="47" t="s">
        <v>5</v>
      </c>
      <c r="F205" s="6"/>
      <c r="G205" s="6">
        <v>9999.7999999999993</v>
      </c>
      <c r="H205" s="6">
        <v>9999.7999999999993</v>
      </c>
      <c r="I205" s="6">
        <v>9999.7999999999993</v>
      </c>
      <c r="J205" s="6">
        <v>9999.7999999999993</v>
      </c>
    </row>
    <row r="206" spans="1:10">
      <c r="A206" s="60"/>
      <c r="B206" s="50"/>
      <c r="C206" s="65"/>
      <c r="D206" s="55" t="s">
        <v>171</v>
      </c>
      <c r="E206" s="56"/>
      <c r="F206" s="7"/>
      <c r="G206" s="7">
        <v>879252.28</v>
      </c>
      <c r="H206" s="7">
        <v>879252.28</v>
      </c>
      <c r="I206" s="7">
        <v>879252.28</v>
      </c>
      <c r="J206" s="7">
        <v>852435.65</v>
      </c>
    </row>
    <row r="207" spans="1:10">
      <c r="A207" s="60"/>
      <c r="B207" s="51"/>
      <c r="C207" s="53" t="s">
        <v>25</v>
      </c>
      <c r="D207" s="54"/>
      <c r="E207" s="54"/>
      <c r="F207" s="6"/>
      <c r="G207" s="6">
        <v>879252.28</v>
      </c>
      <c r="H207" s="6">
        <v>879252.28</v>
      </c>
      <c r="I207" s="6">
        <v>879252.28</v>
      </c>
      <c r="J207" s="6">
        <v>852435.65</v>
      </c>
    </row>
    <row r="208" spans="1:10">
      <c r="A208" s="61"/>
      <c r="B208" s="55" t="s">
        <v>172</v>
      </c>
      <c r="C208" s="56"/>
      <c r="D208" s="56"/>
      <c r="E208" s="56"/>
      <c r="F208" s="7"/>
      <c r="G208" s="7">
        <v>879252.28</v>
      </c>
      <c r="H208" s="7">
        <v>879252.28</v>
      </c>
      <c r="I208" s="7">
        <v>879252.28</v>
      </c>
      <c r="J208" s="7">
        <v>852435.65</v>
      </c>
    </row>
    <row r="209" spans="1:10" ht="15.75" thickBot="1">
      <c r="A209" s="67"/>
      <c r="B209" s="68"/>
      <c r="C209" s="68"/>
      <c r="D209" s="68"/>
      <c r="E209" s="68"/>
      <c r="F209" s="12"/>
      <c r="G209" s="12">
        <v>532980080.94000012</v>
      </c>
      <c r="H209" s="12">
        <v>532980080.93999988</v>
      </c>
      <c r="I209" s="12">
        <v>532980080.93999988</v>
      </c>
      <c r="J209" s="12">
        <v>497928389.5999999</v>
      </c>
    </row>
    <row r="210" spans="1:10" ht="15.75" thickTop="1">
      <c r="A210" s="69" t="s">
        <v>60</v>
      </c>
      <c r="B210" s="70"/>
      <c r="C210" s="70"/>
      <c r="D210" s="70"/>
      <c r="E210" s="70"/>
      <c r="F210" s="13"/>
      <c r="G210" s="13">
        <v>532980080.94000012</v>
      </c>
      <c r="H210" s="13">
        <v>532980080.93999988</v>
      </c>
      <c r="I210" s="13">
        <v>532980080.93999988</v>
      </c>
      <c r="J210" s="13">
        <v>497928389.5999999</v>
      </c>
    </row>
    <row r="211" spans="1:10" ht="15.75" thickBot="1">
      <c r="A211" s="22"/>
      <c r="B211" s="23"/>
      <c r="C211" s="23"/>
      <c r="D211" s="23"/>
      <c r="E211" s="23"/>
      <c r="F211" s="24"/>
      <c r="G211" s="24"/>
      <c r="H211" s="24"/>
      <c r="I211" s="24"/>
      <c r="J211" s="24"/>
    </row>
    <row r="212" spans="1:10" ht="15.75" thickTop="1">
      <c r="A212" s="69" t="s">
        <v>59</v>
      </c>
      <c r="B212" s="70"/>
      <c r="C212" s="70"/>
      <c r="D212" s="70"/>
      <c r="E212" s="70"/>
      <c r="F212" s="13">
        <f t="shared" ref="F212:J212" si="0">SUM(F91,F210)</f>
        <v>2450657133</v>
      </c>
      <c r="G212" s="13">
        <f>SUM(G91,G210)</f>
        <v>3136634738.48</v>
      </c>
      <c r="H212" s="13">
        <f t="shared" ref="H212:J212" si="1">SUM(H91,H210)</f>
        <v>3007422899.3899999</v>
      </c>
      <c r="I212" s="13">
        <f t="shared" si="1"/>
        <v>3005357274.2900004</v>
      </c>
      <c r="J212" s="13">
        <f t="shared" si="1"/>
        <v>2913208035.6400003</v>
      </c>
    </row>
  </sheetData>
  <mergeCells count="172">
    <mergeCell ref="B208:E208"/>
    <mergeCell ref="A209:E209"/>
    <mergeCell ref="A210:E210"/>
    <mergeCell ref="C200:C201"/>
    <mergeCell ref="D201:E201"/>
    <mergeCell ref="C202:E202"/>
    <mergeCell ref="B203:E203"/>
    <mergeCell ref="B204:B207"/>
    <mergeCell ref="C204:C206"/>
    <mergeCell ref="D204:D205"/>
    <mergeCell ref="D206:E206"/>
    <mergeCell ref="C207:E207"/>
    <mergeCell ref="B178:E178"/>
    <mergeCell ref="B179:B188"/>
    <mergeCell ref="C179:C182"/>
    <mergeCell ref="D180:E180"/>
    <mergeCell ref="D182:E182"/>
    <mergeCell ref="C183:E183"/>
    <mergeCell ref="C184:C187"/>
    <mergeCell ref="D185:E185"/>
    <mergeCell ref="D167:E167"/>
    <mergeCell ref="B171:E171"/>
    <mergeCell ref="B172:B177"/>
    <mergeCell ref="C172:C173"/>
    <mergeCell ref="D173:E173"/>
    <mergeCell ref="C174:E174"/>
    <mergeCell ref="C175:C176"/>
    <mergeCell ref="C177:E177"/>
    <mergeCell ref="A98:A208"/>
    <mergeCell ref="B116:B147"/>
    <mergeCell ref="C116:C132"/>
    <mergeCell ref="D116:D117"/>
    <mergeCell ref="D118:E118"/>
    <mergeCell ref="D120:E120"/>
    <mergeCell ref="C133:E133"/>
    <mergeCell ref="C134:C135"/>
    <mergeCell ref="D135:E135"/>
    <mergeCell ref="C136:E136"/>
    <mergeCell ref="B50:B53"/>
    <mergeCell ref="C50:C52"/>
    <mergeCell ref="D50:D52"/>
    <mergeCell ref="C53:E53"/>
    <mergeCell ref="B54:E54"/>
    <mergeCell ref="A55:E55"/>
    <mergeCell ref="C88:E88"/>
    <mergeCell ref="B89:E89"/>
    <mergeCell ref="A90:E90"/>
    <mergeCell ref="A91:E91"/>
    <mergeCell ref="A6:A54"/>
    <mergeCell ref="A56:A89"/>
    <mergeCell ref="B56:B68"/>
    <mergeCell ref="C56:C58"/>
    <mergeCell ref="B70:B88"/>
    <mergeCell ref="C70:C73"/>
    <mergeCell ref="D70:D71"/>
    <mergeCell ref="D72:D73"/>
    <mergeCell ref="C74:E74"/>
    <mergeCell ref="C75:C76"/>
    <mergeCell ref="C86:C87"/>
    <mergeCell ref="A212:E212"/>
    <mergeCell ref="B197:B202"/>
    <mergeCell ref="C197:C198"/>
    <mergeCell ref="D198:E198"/>
    <mergeCell ref="C199:E199"/>
    <mergeCell ref="C193:C194"/>
    <mergeCell ref="D194:E194"/>
    <mergeCell ref="C195:E195"/>
    <mergeCell ref="B196:E196"/>
    <mergeCell ref="B190:B195"/>
    <mergeCell ref="C190:C191"/>
    <mergeCell ref="D191:E191"/>
    <mergeCell ref="C192:E192"/>
    <mergeCell ref="D187:E187"/>
    <mergeCell ref="C188:E188"/>
    <mergeCell ref="B189:E189"/>
    <mergeCell ref="D176:E176"/>
    <mergeCell ref="D169:E169"/>
    <mergeCell ref="C170:E170"/>
    <mergeCell ref="B164:B170"/>
    <mergeCell ref="C164:C169"/>
    <mergeCell ref="D161:E161"/>
    <mergeCell ref="D165:E165"/>
    <mergeCell ref="B160:B162"/>
    <mergeCell ref="C160:C161"/>
    <mergeCell ref="C162:E162"/>
    <mergeCell ref="B163:E163"/>
    <mergeCell ref="C156:C157"/>
    <mergeCell ref="D157:E157"/>
    <mergeCell ref="C158:E158"/>
    <mergeCell ref="B159:E159"/>
    <mergeCell ref="B153:B158"/>
    <mergeCell ref="C153:C154"/>
    <mergeCell ref="D154:E154"/>
    <mergeCell ref="C155:E155"/>
    <mergeCell ref="B148:E148"/>
    <mergeCell ref="C149:C150"/>
    <mergeCell ref="D150:E150"/>
    <mergeCell ref="C151:E151"/>
    <mergeCell ref="B149:B151"/>
    <mergeCell ref="B152:E152"/>
    <mergeCell ref="C145:C146"/>
    <mergeCell ref="D146:E146"/>
    <mergeCell ref="C147:E147"/>
    <mergeCell ref="C140:C143"/>
    <mergeCell ref="D141:E141"/>
    <mergeCell ref="D143:E143"/>
    <mergeCell ref="C144:E144"/>
    <mergeCell ref="C137:C138"/>
    <mergeCell ref="D138:E138"/>
    <mergeCell ref="C139:E139"/>
    <mergeCell ref="D126:E126"/>
    <mergeCell ref="D128:E128"/>
    <mergeCell ref="D130:E130"/>
    <mergeCell ref="D132:E132"/>
    <mergeCell ref="D122:E122"/>
    <mergeCell ref="D124:E124"/>
    <mergeCell ref="B111:E111"/>
    <mergeCell ref="B112:B114"/>
    <mergeCell ref="C112:C113"/>
    <mergeCell ref="D113:E113"/>
    <mergeCell ref="C114:E114"/>
    <mergeCell ref="B115:E115"/>
    <mergeCell ref="B102:B104"/>
    <mergeCell ref="C102:C103"/>
    <mergeCell ref="D103:E103"/>
    <mergeCell ref="C104:E104"/>
    <mergeCell ref="B105:E105"/>
    <mergeCell ref="B106:B110"/>
    <mergeCell ref="C106:C109"/>
    <mergeCell ref="D107:E107"/>
    <mergeCell ref="D109:E109"/>
    <mergeCell ref="C110:E110"/>
    <mergeCell ref="A93:J93"/>
    <mergeCell ref="A94:J94"/>
    <mergeCell ref="B98:B100"/>
    <mergeCell ref="C98:C99"/>
    <mergeCell ref="D99:E99"/>
    <mergeCell ref="C100:E100"/>
    <mergeCell ref="B101:E101"/>
    <mergeCell ref="C78:C82"/>
    <mergeCell ref="D78:D80"/>
    <mergeCell ref="D81:D82"/>
    <mergeCell ref="C83:E83"/>
    <mergeCell ref="C85:E85"/>
    <mergeCell ref="D64:D65"/>
    <mergeCell ref="C66:E66"/>
    <mergeCell ref="C68:E68"/>
    <mergeCell ref="B69:E69"/>
    <mergeCell ref="C77:E77"/>
    <mergeCell ref="C59:E59"/>
    <mergeCell ref="C60:C62"/>
    <mergeCell ref="C63:E63"/>
    <mergeCell ref="C64:C65"/>
    <mergeCell ref="C43:E43"/>
    <mergeCell ref="C44:C47"/>
    <mergeCell ref="C48:E48"/>
    <mergeCell ref="B49:E49"/>
    <mergeCell ref="C32:E32"/>
    <mergeCell ref="C33:C35"/>
    <mergeCell ref="D34:D35"/>
    <mergeCell ref="C36:E36"/>
    <mergeCell ref="C37:C42"/>
    <mergeCell ref="D40:D42"/>
    <mergeCell ref="B6:B48"/>
    <mergeCell ref="C6:C22"/>
    <mergeCell ref="D7:D9"/>
    <mergeCell ref="D10:D11"/>
    <mergeCell ref="D13:D14"/>
    <mergeCell ref="D21:D22"/>
    <mergeCell ref="C23:E23"/>
    <mergeCell ref="C24:C31"/>
    <mergeCell ref="D24:D25"/>
  </mergeCells>
  <conditionalFormatting sqref="G5:J5">
    <cfRule type="cellIs" dxfId="3" priority="5" operator="lessThan">
      <formula>0</formula>
    </cfRule>
  </conditionalFormatting>
  <conditionalFormatting sqref="F97:J97">
    <cfRule type="cellIs" dxfId="2" priority="4" operator="lessThan">
      <formula>0</formula>
    </cfRule>
  </conditionalFormatting>
  <conditionalFormatting sqref="J4">
    <cfRule type="cellIs" dxfId="1" priority="3" operator="lessThan">
      <formula>0</formula>
    </cfRule>
  </conditionalFormatting>
  <conditionalFormatting sqref="J96">
    <cfRule type="cellIs" dxfId="0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zoomScaleNormal="100" zoomScaleSheetLayoutView="120" workbookViewId="0">
      <selection activeCell="A5" sqref="A5:J5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 customHeight="1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 ht="15" customHeigh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 ht="15" customHeight="1">
      <c r="A3" s="19" t="s">
        <v>38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1" t="s">
        <v>50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15" customHeight="1">
      <c r="A6" s="59" t="s">
        <v>4</v>
      </c>
      <c r="B6" s="52" t="s">
        <v>19</v>
      </c>
      <c r="C6" s="64" t="s">
        <v>22</v>
      </c>
      <c r="D6" s="10" t="s">
        <v>150</v>
      </c>
      <c r="E6" s="28" t="s">
        <v>17</v>
      </c>
      <c r="F6" s="5">
        <v>1800</v>
      </c>
      <c r="G6" s="5">
        <v>1800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27" t="s">
        <v>13</v>
      </c>
      <c r="F7" s="6">
        <v>160049280</v>
      </c>
      <c r="G7" s="6">
        <v>160049280</v>
      </c>
      <c r="H7" s="6">
        <v>79191788.089999989</v>
      </c>
      <c r="I7" s="6">
        <v>79095522.649999991</v>
      </c>
      <c r="J7" s="6">
        <v>75897673.819999993</v>
      </c>
    </row>
    <row r="8" spans="1:10">
      <c r="A8" s="60"/>
      <c r="B8" s="50"/>
      <c r="C8" s="65"/>
      <c r="D8" s="50"/>
      <c r="E8" s="28" t="s">
        <v>14</v>
      </c>
      <c r="F8" s="5">
        <v>27774500</v>
      </c>
      <c r="G8" s="5">
        <v>27774500</v>
      </c>
      <c r="H8" s="5">
        <v>14535673.559999999</v>
      </c>
      <c r="I8" s="5">
        <v>14535673.559999999</v>
      </c>
      <c r="J8" s="5">
        <v>0</v>
      </c>
    </row>
    <row r="9" spans="1:10">
      <c r="A9" s="60"/>
      <c r="B9" s="62"/>
      <c r="C9" s="54"/>
      <c r="D9" s="51"/>
      <c r="E9" s="27" t="s">
        <v>7</v>
      </c>
      <c r="F9" s="6">
        <v>15738120</v>
      </c>
      <c r="G9" s="6">
        <v>15738120</v>
      </c>
      <c r="H9" s="6">
        <v>30006</v>
      </c>
      <c r="I9" s="6">
        <v>19016.72</v>
      </c>
      <c r="J9" s="6">
        <v>19016.72</v>
      </c>
    </row>
    <row r="10" spans="1:10" ht="15" customHeight="1">
      <c r="A10" s="60"/>
      <c r="B10" s="50"/>
      <c r="C10" s="65"/>
      <c r="D10" s="52" t="s">
        <v>32</v>
      </c>
      <c r="E10" s="28" t="s">
        <v>7</v>
      </c>
      <c r="F10" s="5">
        <v>7835362</v>
      </c>
      <c r="G10" s="5">
        <v>7835362</v>
      </c>
      <c r="H10" s="5">
        <v>2483753.92</v>
      </c>
      <c r="I10" s="5">
        <v>1725148.7100000002</v>
      </c>
      <c r="J10" s="5">
        <v>134438.35</v>
      </c>
    </row>
    <row r="11" spans="1:10">
      <c r="A11" s="60"/>
      <c r="B11" s="62"/>
      <c r="C11" s="54"/>
      <c r="D11" s="51"/>
      <c r="E11" s="27" t="s">
        <v>5</v>
      </c>
      <c r="F11" s="6">
        <v>12634</v>
      </c>
      <c r="G11" s="6">
        <v>12634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28" t="s">
        <v>7</v>
      </c>
      <c r="F12" s="5">
        <v>25002556</v>
      </c>
      <c r="G12" s="5">
        <v>25002555.999999996</v>
      </c>
      <c r="H12" s="5">
        <v>1016561.84</v>
      </c>
      <c r="I12" s="5">
        <v>81879.260000000009</v>
      </c>
      <c r="J12" s="5">
        <v>2819.42</v>
      </c>
    </row>
    <row r="13" spans="1:10" ht="15" customHeight="1">
      <c r="A13" s="60"/>
      <c r="B13" s="62"/>
      <c r="C13" s="54"/>
      <c r="D13" s="49" t="s">
        <v>30</v>
      </c>
      <c r="E13" s="27" t="s">
        <v>5</v>
      </c>
      <c r="F13" s="6">
        <v>430</v>
      </c>
      <c r="G13" s="6">
        <v>430</v>
      </c>
      <c r="H13" s="6">
        <v>6</v>
      </c>
      <c r="I13" s="6">
        <v>0</v>
      </c>
      <c r="J13" s="6">
        <v>0</v>
      </c>
    </row>
    <row r="14" spans="1:10">
      <c r="A14" s="60"/>
      <c r="B14" s="50"/>
      <c r="C14" s="65"/>
      <c r="D14" s="63"/>
      <c r="E14" s="28" t="s">
        <v>40</v>
      </c>
      <c r="F14" s="5">
        <v>16</v>
      </c>
      <c r="G14" s="5">
        <v>16</v>
      </c>
      <c r="H14" s="5">
        <v>0</v>
      </c>
      <c r="I14" s="5">
        <v>0</v>
      </c>
      <c r="J14" s="5">
        <v>0</v>
      </c>
    </row>
    <row r="15" spans="1:10">
      <c r="A15" s="60"/>
      <c r="B15" s="62"/>
      <c r="C15" s="54"/>
      <c r="D15" s="9" t="s">
        <v>31</v>
      </c>
      <c r="E15" s="27" t="s">
        <v>7</v>
      </c>
      <c r="F15" s="6">
        <v>7977000</v>
      </c>
      <c r="G15" s="6">
        <v>7977000</v>
      </c>
      <c r="H15" s="6">
        <v>2855376.2</v>
      </c>
      <c r="I15" s="6">
        <v>2855374.2</v>
      </c>
      <c r="J15" s="6">
        <v>2855374.2</v>
      </c>
    </row>
    <row r="16" spans="1:10" ht="45">
      <c r="A16" s="60"/>
      <c r="B16" s="50"/>
      <c r="C16" s="65"/>
      <c r="D16" s="10" t="s">
        <v>35</v>
      </c>
      <c r="E16" s="28" t="s">
        <v>7</v>
      </c>
      <c r="F16" s="5">
        <v>1609688</v>
      </c>
      <c r="G16" s="5">
        <v>1609688</v>
      </c>
      <c r="H16" s="5">
        <v>804725.25</v>
      </c>
      <c r="I16" s="5">
        <v>794183.74</v>
      </c>
      <c r="J16" s="5">
        <v>781995.74</v>
      </c>
    </row>
    <row r="17" spans="1:10" ht="30">
      <c r="A17" s="60"/>
      <c r="B17" s="62"/>
      <c r="C17" s="54"/>
      <c r="D17" s="9" t="s">
        <v>41</v>
      </c>
      <c r="E17" s="27" t="s">
        <v>7</v>
      </c>
      <c r="F17" s="6">
        <v>176982</v>
      </c>
      <c r="G17" s="6">
        <v>176982</v>
      </c>
      <c r="H17" s="6">
        <v>78440.52</v>
      </c>
      <c r="I17" s="6">
        <v>1505.1</v>
      </c>
      <c r="J17" s="6">
        <v>0</v>
      </c>
    </row>
    <row r="18" spans="1:10" ht="30">
      <c r="A18" s="60"/>
      <c r="B18" s="50"/>
      <c r="C18" s="65"/>
      <c r="D18" s="10" t="s">
        <v>152</v>
      </c>
      <c r="E18" s="28" t="s">
        <v>7</v>
      </c>
      <c r="F18" s="5">
        <v>2896906</v>
      </c>
      <c r="G18" s="5">
        <v>2896906</v>
      </c>
      <c r="H18" s="5">
        <v>111794.37</v>
      </c>
      <c r="I18" s="5">
        <v>12626.7</v>
      </c>
      <c r="J18" s="5">
        <v>12626.7</v>
      </c>
    </row>
    <row r="19" spans="1:10" ht="30">
      <c r="A19" s="60"/>
      <c r="B19" s="62"/>
      <c r="C19" s="54"/>
      <c r="D19" s="9" t="s">
        <v>153</v>
      </c>
      <c r="E19" s="27" t="s">
        <v>7</v>
      </c>
      <c r="F19" s="6">
        <v>418</v>
      </c>
      <c r="G19" s="6">
        <v>418</v>
      </c>
      <c r="H19" s="6">
        <v>0</v>
      </c>
      <c r="I19" s="6">
        <v>0</v>
      </c>
      <c r="J19" s="6">
        <v>0</v>
      </c>
    </row>
    <row r="20" spans="1:10" ht="15" customHeight="1">
      <c r="A20" s="60"/>
      <c r="B20" s="50"/>
      <c r="C20" s="65"/>
      <c r="D20" s="52" t="s">
        <v>154</v>
      </c>
      <c r="E20" s="28" t="s">
        <v>7</v>
      </c>
      <c r="F20" s="5">
        <v>58</v>
      </c>
      <c r="G20" s="5">
        <v>58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51"/>
      <c r="E21" s="27" t="s">
        <v>5</v>
      </c>
      <c r="F21" s="6">
        <v>360</v>
      </c>
      <c r="G21" s="6">
        <v>360</v>
      </c>
      <c r="H21" s="6">
        <v>0</v>
      </c>
      <c r="I21" s="6">
        <v>0</v>
      </c>
      <c r="J21" s="6">
        <v>0</v>
      </c>
    </row>
    <row r="22" spans="1:10" ht="15" customHeight="1">
      <c r="A22" s="60"/>
      <c r="B22" s="50"/>
      <c r="C22" s="65"/>
      <c r="D22" s="10" t="s">
        <v>130</v>
      </c>
      <c r="E22" s="28" t="s">
        <v>7</v>
      </c>
      <c r="F22" s="5">
        <v>418</v>
      </c>
      <c r="G22" s="5">
        <v>418</v>
      </c>
      <c r="H22" s="5">
        <v>5</v>
      </c>
      <c r="I22" s="5">
        <v>0</v>
      </c>
      <c r="J22" s="5">
        <v>0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249076528</v>
      </c>
      <c r="G23" s="6">
        <v>249076527.99999994</v>
      </c>
      <c r="H23" s="6">
        <v>101108130.75</v>
      </c>
      <c r="I23" s="6">
        <v>99120930.639999986</v>
      </c>
      <c r="J23" s="6">
        <v>79703944.949999988</v>
      </c>
    </row>
    <row r="24" spans="1:10" ht="30" customHeight="1">
      <c r="A24" s="60"/>
      <c r="B24" s="50"/>
      <c r="C24" s="64" t="s">
        <v>6</v>
      </c>
      <c r="D24" s="10" t="s">
        <v>34</v>
      </c>
      <c r="E24" s="28" t="s">
        <v>7</v>
      </c>
      <c r="F24" s="5">
        <v>13804130</v>
      </c>
      <c r="G24" s="5">
        <v>13804130</v>
      </c>
      <c r="H24" s="5">
        <v>4568688.74</v>
      </c>
      <c r="I24" s="5">
        <v>4568687.74</v>
      </c>
      <c r="J24" s="5">
        <v>4568687.74</v>
      </c>
    </row>
    <row r="25" spans="1:10" ht="15" customHeight="1">
      <c r="A25" s="60"/>
      <c r="B25" s="62"/>
      <c r="C25" s="54"/>
      <c r="D25" s="9" t="s">
        <v>30</v>
      </c>
      <c r="E25" s="27" t="s">
        <v>5</v>
      </c>
      <c r="F25" s="6">
        <v>450</v>
      </c>
      <c r="G25" s="6">
        <v>450</v>
      </c>
      <c r="H25" s="6">
        <v>1</v>
      </c>
      <c r="I25" s="6">
        <v>0</v>
      </c>
      <c r="J25" s="6">
        <v>0</v>
      </c>
    </row>
    <row r="26" spans="1:10" ht="15" customHeight="1">
      <c r="A26" s="60"/>
      <c r="B26" s="50"/>
      <c r="C26" s="65"/>
      <c r="D26" s="10" t="s">
        <v>31</v>
      </c>
      <c r="E26" s="28" t="s">
        <v>7</v>
      </c>
      <c r="F26" s="5">
        <v>18143634</v>
      </c>
      <c r="G26" s="5">
        <v>18143634</v>
      </c>
      <c r="H26" s="5">
        <v>12518729</v>
      </c>
      <c r="I26" s="5">
        <v>12518729</v>
      </c>
      <c r="J26" s="5">
        <v>12518729</v>
      </c>
    </row>
    <row r="27" spans="1:10" ht="45">
      <c r="A27" s="60"/>
      <c r="B27" s="62"/>
      <c r="C27" s="54"/>
      <c r="D27" s="9" t="s">
        <v>35</v>
      </c>
      <c r="E27" s="27" t="s">
        <v>7</v>
      </c>
      <c r="F27" s="6">
        <v>1845106</v>
      </c>
      <c r="G27" s="6">
        <v>1845106</v>
      </c>
      <c r="H27" s="6">
        <v>922553</v>
      </c>
      <c r="I27" s="6">
        <v>907146</v>
      </c>
      <c r="J27" s="6">
        <v>907146</v>
      </c>
    </row>
    <row r="28" spans="1:10" ht="30">
      <c r="A28" s="60"/>
      <c r="B28" s="50"/>
      <c r="C28" s="65"/>
      <c r="D28" s="10" t="s">
        <v>153</v>
      </c>
      <c r="E28" s="28" t="s">
        <v>7</v>
      </c>
      <c r="F28" s="5">
        <v>480</v>
      </c>
      <c r="G28" s="5">
        <v>480</v>
      </c>
      <c r="H28" s="5">
        <v>0</v>
      </c>
      <c r="I28" s="5">
        <v>0</v>
      </c>
      <c r="J28" s="5">
        <v>0</v>
      </c>
    </row>
    <row r="29" spans="1:10" ht="15" customHeight="1">
      <c r="A29" s="60"/>
      <c r="B29" s="62"/>
      <c r="C29" s="54"/>
      <c r="D29" s="9" t="s">
        <v>154</v>
      </c>
      <c r="E29" s="27" t="s">
        <v>7</v>
      </c>
      <c r="F29" s="6">
        <v>480</v>
      </c>
      <c r="G29" s="6">
        <v>480</v>
      </c>
      <c r="H29" s="6">
        <v>0</v>
      </c>
      <c r="I29" s="6">
        <v>0</v>
      </c>
      <c r="J29" s="6">
        <v>0</v>
      </c>
    </row>
    <row r="30" spans="1:10" ht="15" customHeight="1">
      <c r="A30" s="60"/>
      <c r="B30" s="50"/>
      <c r="C30" s="65"/>
      <c r="D30" s="10" t="s">
        <v>130</v>
      </c>
      <c r="E30" s="28" t="s">
        <v>7</v>
      </c>
      <c r="F30" s="5">
        <v>480</v>
      </c>
      <c r="G30" s="5">
        <v>480</v>
      </c>
      <c r="H30" s="5">
        <v>3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33794760</v>
      </c>
      <c r="G31" s="6">
        <v>33794760</v>
      </c>
      <c r="H31" s="6">
        <v>18009974.740000002</v>
      </c>
      <c r="I31" s="6">
        <v>17994562.740000002</v>
      </c>
      <c r="J31" s="6">
        <v>17994562.740000002</v>
      </c>
    </row>
    <row r="32" spans="1:10" ht="15" customHeight="1">
      <c r="A32" s="60"/>
      <c r="B32" s="50"/>
      <c r="C32" s="64" t="s">
        <v>21</v>
      </c>
      <c r="D32" s="10" t="s">
        <v>32</v>
      </c>
      <c r="E32" s="28" t="s">
        <v>7</v>
      </c>
      <c r="F32" s="5">
        <v>48736</v>
      </c>
      <c r="G32" s="5">
        <v>48736</v>
      </c>
      <c r="H32" s="5">
        <v>0</v>
      </c>
      <c r="I32" s="5">
        <v>0</v>
      </c>
      <c r="J32" s="5">
        <v>0</v>
      </c>
    </row>
    <row r="33" spans="1:10" ht="30" customHeight="1">
      <c r="A33" s="60"/>
      <c r="B33" s="62"/>
      <c r="C33" s="54"/>
      <c r="D33" s="49" t="s">
        <v>154</v>
      </c>
      <c r="E33" s="27" t="s">
        <v>7</v>
      </c>
      <c r="F33" s="6">
        <v>403048</v>
      </c>
      <c r="G33" s="6">
        <v>403048</v>
      </c>
      <c r="H33" s="6">
        <v>1609.8</v>
      </c>
      <c r="I33" s="6">
        <v>0</v>
      </c>
      <c r="J33" s="6">
        <v>0</v>
      </c>
    </row>
    <row r="34" spans="1:10">
      <c r="A34" s="60"/>
      <c r="B34" s="50"/>
      <c r="C34" s="65"/>
      <c r="D34" s="63"/>
      <c r="E34" s="28" t="s">
        <v>5</v>
      </c>
      <c r="F34" s="5">
        <v>429744</v>
      </c>
      <c r="G34" s="5">
        <v>429744</v>
      </c>
      <c r="H34" s="5">
        <v>0</v>
      </c>
      <c r="I34" s="5">
        <v>0</v>
      </c>
      <c r="J34" s="5">
        <v>0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881528</v>
      </c>
      <c r="G35" s="6">
        <v>881528</v>
      </c>
      <c r="H35" s="6">
        <v>1609.8</v>
      </c>
      <c r="I35" s="6">
        <v>0</v>
      </c>
      <c r="J35" s="6">
        <v>0</v>
      </c>
    </row>
    <row r="36" spans="1:10" ht="15" customHeight="1">
      <c r="A36" s="60"/>
      <c r="B36" s="50"/>
      <c r="C36" s="64" t="s">
        <v>8</v>
      </c>
      <c r="D36" s="10" t="s">
        <v>32</v>
      </c>
      <c r="E36" s="28" t="s">
        <v>7</v>
      </c>
      <c r="F36" s="5">
        <v>1535398</v>
      </c>
      <c r="G36" s="5">
        <v>1535398</v>
      </c>
      <c r="H36" s="5">
        <v>210620</v>
      </c>
      <c r="I36" s="5">
        <v>96412.98</v>
      </c>
      <c r="J36" s="5">
        <v>0</v>
      </c>
    </row>
    <row r="37" spans="1:10" ht="15" customHeight="1">
      <c r="A37" s="60"/>
      <c r="B37" s="62"/>
      <c r="C37" s="54"/>
      <c r="D37" s="9" t="s">
        <v>41</v>
      </c>
      <c r="E37" s="27" t="s">
        <v>7</v>
      </c>
      <c r="F37" s="6">
        <v>396</v>
      </c>
      <c r="G37" s="6">
        <v>396</v>
      </c>
      <c r="H37" s="6">
        <v>0</v>
      </c>
      <c r="I37" s="6">
        <v>0</v>
      </c>
      <c r="J37" s="6">
        <v>0</v>
      </c>
    </row>
    <row r="38" spans="1:10" ht="15" customHeight="1">
      <c r="A38" s="60"/>
      <c r="B38" s="50"/>
      <c r="C38" s="65"/>
      <c r="D38" s="10" t="s">
        <v>152</v>
      </c>
      <c r="E38" s="28" t="s">
        <v>7</v>
      </c>
      <c r="F38" s="5">
        <v>1792</v>
      </c>
      <c r="G38" s="5">
        <v>1792</v>
      </c>
      <c r="H38" s="5">
        <v>800</v>
      </c>
      <c r="I38" s="5">
        <v>0</v>
      </c>
      <c r="J38" s="5">
        <v>0</v>
      </c>
    </row>
    <row r="39" spans="1:10" ht="15" customHeight="1">
      <c r="A39" s="60"/>
      <c r="B39" s="62"/>
      <c r="C39" s="54"/>
      <c r="D39" s="49" t="s">
        <v>153</v>
      </c>
      <c r="E39" s="27" t="s">
        <v>7</v>
      </c>
      <c r="F39" s="6">
        <v>7757442</v>
      </c>
      <c r="G39" s="6">
        <v>7757442</v>
      </c>
      <c r="H39" s="6">
        <v>2022839.53</v>
      </c>
      <c r="I39" s="6">
        <v>1312217.2499999998</v>
      </c>
      <c r="J39" s="6">
        <v>867810.08000000007</v>
      </c>
    </row>
    <row r="40" spans="1:10" ht="15" customHeight="1">
      <c r="A40" s="60"/>
      <c r="B40" s="50"/>
      <c r="C40" s="65"/>
      <c r="D40" s="50"/>
      <c r="E40" s="28" t="s">
        <v>5</v>
      </c>
      <c r="F40" s="5">
        <v>1195378</v>
      </c>
      <c r="G40" s="5">
        <v>1195378.0000000002</v>
      </c>
      <c r="H40" s="5">
        <v>33587.360000000001</v>
      </c>
      <c r="I40" s="5">
        <v>0</v>
      </c>
      <c r="J40" s="5">
        <v>0</v>
      </c>
    </row>
    <row r="41" spans="1:10" ht="15" customHeight="1">
      <c r="A41" s="60"/>
      <c r="B41" s="62"/>
      <c r="C41" s="54"/>
      <c r="D41" s="51"/>
      <c r="E41" s="27" t="s">
        <v>23</v>
      </c>
      <c r="F41" s="6">
        <v>8960</v>
      </c>
      <c r="G41" s="6">
        <v>8960</v>
      </c>
      <c r="H41" s="6">
        <v>0</v>
      </c>
      <c r="I41" s="6">
        <v>0</v>
      </c>
      <c r="J41" s="6">
        <v>0</v>
      </c>
    </row>
    <row r="42" spans="1:10" ht="15" customHeight="1">
      <c r="A42" s="60"/>
      <c r="B42" s="63"/>
      <c r="C42" s="64" t="s">
        <v>27</v>
      </c>
      <c r="D42" s="65"/>
      <c r="E42" s="65"/>
      <c r="F42" s="5">
        <v>10499366</v>
      </c>
      <c r="G42" s="5">
        <v>10499366</v>
      </c>
      <c r="H42" s="5">
        <v>2267846.89</v>
      </c>
      <c r="I42" s="5">
        <v>1408630.2299999997</v>
      </c>
      <c r="J42" s="5">
        <v>867810.08000000007</v>
      </c>
    </row>
    <row r="43" spans="1:10" ht="15" customHeight="1">
      <c r="A43" s="61"/>
      <c r="B43" s="71" t="s">
        <v>20</v>
      </c>
      <c r="C43" s="72"/>
      <c r="D43" s="72"/>
      <c r="E43" s="72"/>
      <c r="F43" s="11">
        <v>294252182</v>
      </c>
      <c r="G43" s="11">
        <v>294252181.99999994</v>
      </c>
      <c r="H43" s="11">
        <v>121387562.17999999</v>
      </c>
      <c r="I43" s="11">
        <v>118524123.60999998</v>
      </c>
      <c r="J43" s="11">
        <v>98566317.769999981</v>
      </c>
    </row>
    <row r="44" spans="1:10" ht="15" customHeight="1">
      <c r="A44" s="73" t="s">
        <v>9</v>
      </c>
      <c r="B44" s="74"/>
      <c r="C44" s="74"/>
      <c r="D44" s="74"/>
      <c r="E44" s="74"/>
      <c r="F44" s="8">
        <v>294252182</v>
      </c>
      <c r="G44" s="8">
        <v>294252181.99999994</v>
      </c>
      <c r="H44" s="8">
        <v>121387562.17999999</v>
      </c>
      <c r="I44" s="8">
        <v>118524123.60999998</v>
      </c>
      <c r="J44" s="8">
        <v>98566317.769999981</v>
      </c>
    </row>
    <row r="45" spans="1:10" ht="15" customHeight="1">
      <c r="A45" s="75" t="s">
        <v>10</v>
      </c>
      <c r="B45" s="49" t="s">
        <v>19</v>
      </c>
      <c r="C45" s="53" t="s">
        <v>22</v>
      </c>
      <c r="D45" s="9" t="s">
        <v>37</v>
      </c>
      <c r="E45" s="27" t="s">
        <v>7</v>
      </c>
      <c r="F45" s="6">
        <v>418</v>
      </c>
      <c r="G45" s="6">
        <v>418</v>
      </c>
      <c r="H45" s="6">
        <v>0</v>
      </c>
      <c r="I45" s="6">
        <v>0</v>
      </c>
      <c r="J45" s="6">
        <v>0</v>
      </c>
    </row>
    <row r="46" spans="1:10" ht="15" customHeight="1">
      <c r="A46" s="60"/>
      <c r="B46" s="50"/>
      <c r="C46" s="65"/>
      <c r="D46" s="10" t="s">
        <v>36</v>
      </c>
      <c r="E46" s="28" t="s">
        <v>5</v>
      </c>
      <c r="F46" s="5">
        <v>450</v>
      </c>
      <c r="G46" s="5">
        <v>450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62"/>
      <c r="C47" s="54"/>
      <c r="D47" s="9" t="s">
        <v>155</v>
      </c>
      <c r="E47" s="27" t="s">
        <v>7</v>
      </c>
      <c r="F47" s="6">
        <v>2935154</v>
      </c>
      <c r="G47" s="6">
        <v>2935154</v>
      </c>
      <c r="H47" s="6">
        <v>443007.23</v>
      </c>
      <c r="I47" s="6">
        <v>443004.23</v>
      </c>
      <c r="J47" s="6">
        <v>443004.23</v>
      </c>
    </row>
    <row r="48" spans="1:10" ht="15.75" customHeight="1">
      <c r="A48" s="60"/>
      <c r="B48" s="50"/>
      <c r="C48" s="64" t="s">
        <v>24</v>
      </c>
      <c r="D48" s="65"/>
      <c r="E48" s="65"/>
      <c r="F48" s="5">
        <v>2936022</v>
      </c>
      <c r="G48" s="5">
        <v>2936022</v>
      </c>
      <c r="H48" s="5">
        <v>443007.23</v>
      </c>
      <c r="I48" s="5">
        <v>443004.23</v>
      </c>
      <c r="J48" s="5">
        <v>443004.23</v>
      </c>
    </row>
    <row r="49" spans="1:10" ht="30" customHeight="1">
      <c r="A49" s="60"/>
      <c r="B49" s="62"/>
      <c r="C49" s="53" t="s">
        <v>6</v>
      </c>
      <c r="D49" s="9" t="s">
        <v>37</v>
      </c>
      <c r="E49" s="27" t="s">
        <v>7</v>
      </c>
      <c r="F49" s="6">
        <v>480</v>
      </c>
      <c r="G49" s="6">
        <v>480</v>
      </c>
      <c r="H49" s="6">
        <v>0</v>
      </c>
      <c r="I49" s="6">
        <v>0</v>
      </c>
      <c r="J49" s="6">
        <v>0</v>
      </c>
    </row>
    <row r="50" spans="1:10" ht="30">
      <c r="A50" s="60"/>
      <c r="B50" s="50"/>
      <c r="C50" s="65"/>
      <c r="D50" s="10" t="s">
        <v>36</v>
      </c>
      <c r="E50" s="28" t="s">
        <v>5</v>
      </c>
      <c r="F50" s="5">
        <v>450</v>
      </c>
      <c r="G50" s="5">
        <v>450</v>
      </c>
      <c r="H50" s="5">
        <v>0</v>
      </c>
      <c r="I50" s="5">
        <v>0</v>
      </c>
      <c r="J50" s="5">
        <v>0</v>
      </c>
    </row>
    <row r="51" spans="1:10">
      <c r="A51" s="60"/>
      <c r="B51" s="62"/>
      <c r="C51" s="54"/>
      <c r="D51" s="9" t="s">
        <v>155</v>
      </c>
      <c r="E51" s="27" t="s">
        <v>7</v>
      </c>
      <c r="F51" s="6">
        <v>4364418</v>
      </c>
      <c r="G51" s="6">
        <v>4364418</v>
      </c>
      <c r="H51" s="6">
        <v>2682209</v>
      </c>
      <c r="I51" s="6">
        <v>2682208</v>
      </c>
      <c r="J51" s="6">
        <v>2682208</v>
      </c>
    </row>
    <row r="52" spans="1:10" ht="15" customHeight="1">
      <c r="A52" s="60"/>
      <c r="B52" s="50"/>
      <c r="C52" s="64" t="s">
        <v>25</v>
      </c>
      <c r="D52" s="65"/>
      <c r="E52" s="65"/>
      <c r="F52" s="5">
        <v>4365348</v>
      </c>
      <c r="G52" s="5">
        <v>4365348</v>
      </c>
      <c r="H52" s="5">
        <v>2682209</v>
      </c>
      <c r="I52" s="5">
        <v>2682208</v>
      </c>
      <c r="J52" s="5">
        <v>2682208</v>
      </c>
    </row>
    <row r="53" spans="1:10" ht="15" customHeight="1">
      <c r="A53" s="60"/>
      <c r="B53" s="62"/>
      <c r="C53" s="53" t="s">
        <v>11</v>
      </c>
      <c r="D53" s="49" t="s">
        <v>37</v>
      </c>
      <c r="E53" s="27" t="s">
        <v>7</v>
      </c>
      <c r="F53" s="6">
        <v>16913646</v>
      </c>
      <c r="G53" s="6">
        <v>16913646</v>
      </c>
      <c r="H53" s="6">
        <v>0</v>
      </c>
      <c r="I53" s="6">
        <v>0</v>
      </c>
      <c r="J53" s="6">
        <v>0</v>
      </c>
    </row>
    <row r="54" spans="1:10">
      <c r="A54" s="60"/>
      <c r="B54" s="50"/>
      <c r="C54" s="65"/>
      <c r="D54" s="63"/>
      <c r="E54" s="28" t="s">
        <v>5</v>
      </c>
      <c r="F54" s="5">
        <v>714892</v>
      </c>
      <c r="G54" s="5">
        <v>714892</v>
      </c>
      <c r="H54" s="5">
        <v>0</v>
      </c>
      <c r="I54" s="5">
        <v>0</v>
      </c>
      <c r="J54" s="5">
        <v>0</v>
      </c>
    </row>
    <row r="55" spans="1:10" ht="15" customHeight="1">
      <c r="A55" s="60"/>
      <c r="B55" s="62"/>
      <c r="C55" s="53" t="s">
        <v>28</v>
      </c>
      <c r="D55" s="54"/>
      <c r="E55" s="54"/>
      <c r="F55" s="6">
        <v>17628538</v>
      </c>
      <c r="G55" s="6">
        <v>17628538</v>
      </c>
      <c r="H55" s="6">
        <v>0</v>
      </c>
      <c r="I55" s="6">
        <v>0</v>
      </c>
      <c r="J55" s="6">
        <v>0</v>
      </c>
    </row>
    <row r="56" spans="1:10" ht="45">
      <c r="A56" s="60"/>
      <c r="B56" s="50"/>
      <c r="C56" s="28" t="s">
        <v>8</v>
      </c>
      <c r="D56" s="10" t="s">
        <v>37</v>
      </c>
      <c r="E56" s="28" t="s">
        <v>7</v>
      </c>
      <c r="F56" s="5">
        <v>23964</v>
      </c>
      <c r="G56" s="5">
        <v>23964</v>
      </c>
      <c r="H56" s="5">
        <v>0</v>
      </c>
      <c r="I56" s="5">
        <v>0</v>
      </c>
      <c r="J56" s="5">
        <v>0</v>
      </c>
    </row>
    <row r="57" spans="1:10" ht="15" customHeight="1">
      <c r="A57" s="60"/>
      <c r="B57" s="51"/>
      <c r="C57" s="53" t="s">
        <v>27</v>
      </c>
      <c r="D57" s="54"/>
      <c r="E57" s="54"/>
      <c r="F57" s="6">
        <v>23964</v>
      </c>
      <c r="G57" s="6">
        <v>23964</v>
      </c>
      <c r="H57" s="6">
        <v>0</v>
      </c>
      <c r="I57" s="6">
        <v>0</v>
      </c>
      <c r="J57" s="6">
        <v>0</v>
      </c>
    </row>
    <row r="58" spans="1:10" ht="15" customHeight="1">
      <c r="A58" s="60"/>
      <c r="B58" s="55" t="s">
        <v>20</v>
      </c>
      <c r="C58" s="56"/>
      <c r="D58" s="56"/>
      <c r="E58" s="56"/>
      <c r="F58" s="7">
        <v>24953872</v>
      </c>
      <c r="G58" s="7">
        <v>24953872</v>
      </c>
      <c r="H58" s="7">
        <v>3125216.23</v>
      </c>
      <c r="I58" s="7">
        <v>3125212.23</v>
      </c>
      <c r="J58" s="7">
        <v>3125212.23</v>
      </c>
    </row>
    <row r="59" spans="1:10" ht="15.75" customHeight="1">
      <c r="A59" s="60"/>
      <c r="B59" s="49" t="s">
        <v>43</v>
      </c>
      <c r="C59" s="53" t="s">
        <v>6</v>
      </c>
      <c r="D59" s="49" t="s">
        <v>44</v>
      </c>
      <c r="E59" s="27" t="s">
        <v>13</v>
      </c>
      <c r="F59" s="6">
        <v>0</v>
      </c>
      <c r="G59" s="6">
        <v>23400000</v>
      </c>
      <c r="H59" s="6">
        <v>23324785.16</v>
      </c>
      <c r="I59" s="6">
        <v>23319312.439999998</v>
      </c>
      <c r="J59" s="6">
        <v>21581586.949999999</v>
      </c>
    </row>
    <row r="60" spans="1:10">
      <c r="A60" s="60"/>
      <c r="B60" s="50"/>
      <c r="C60" s="65"/>
      <c r="D60" s="50"/>
      <c r="E60" s="28" t="s">
        <v>14</v>
      </c>
      <c r="F60" s="5">
        <v>0</v>
      </c>
      <c r="G60" s="5">
        <v>4900000</v>
      </c>
      <c r="H60" s="5">
        <v>4838949.6100000003</v>
      </c>
      <c r="I60" s="5">
        <v>4838947.6100000003</v>
      </c>
      <c r="J60" s="5">
        <v>0</v>
      </c>
    </row>
    <row r="61" spans="1:10">
      <c r="A61" s="60"/>
      <c r="B61" s="62"/>
      <c r="C61" s="54"/>
      <c r="D61" s="51"/>
      <c r="E61" s="27" t="s">
        <v>7</v>
      </c>
      <c r="F61" s="6">
        <v>0</v>
      </c>
      <c r="G61" s="6">
        <v>2405000</v>
      </c>
      <c r="H61" s="6">
        <v>2333666.7999999998</v>
      </c>
      <c r="I61" s="6">
        <v>2333658.7999999998</v>
      </c>
      <c r="J61" s="6">
        <v>2132746.27</v>
      </c>
    </row>
    <row r="62" spans="1:10" ht="15" customHeight="1">
      <c r="A62" s="60"/>
      <c r="B62" s="63"/>
      <c r="C62" s="64" t="s">
        <v>25</v>
      </c>
      <c r="D62" s="65"/>
      <c r="E62" s="65"/>
      <c r="F62" s="5">
        <v>0</v>
      </c>
      <c r="G62" s="5">
        <v>30705000</v>
      </c>
      <c r="H62" s="5">
        <v>30497401.57</v>
      </c>
      <c r="I62" s="5">
        <v>30491918.849999998</v>
      </c>
      <c r="J62" s="5">
        <v>23714333.219999999</v>
      </c>
    </row>
    <row r="63" spans="1:10" ht="15" customHeight="1">
      <c r="A63" s="61"/>
      <c r="B63" s="71" t="s">
        <v>45</v>
      </c>
      <c r="C63" s="72"/>
      <c r="D63" s="72"/>
      <c r="E63" s="72"/>
      <c r="F63" s="11">
        <v>0</v>
      </c>
      <c r="G63" s="11">
        <v>30705000</v>
      </c>
      <c r="H63" s="11">
        <v>30497401.57</v>
      </c>
      <c r="I63" s="11">
        <v>30491918.849999998</v>
      </c>
      <c r="J63" s="11">
        <v>23714333.219999999</v>
      </c>
    </row>
    <row r="64" spans="1:10" ht="15.75" customHeight="1" thickBot="1">
      <c r="A64" s="73" t="s">
        <v>12</v>
      </c>
      <c r="B64" s="74"/>
      <c r="C64" s="74"/>
      <c r="D64" s="74"/>
      <c r="E64" s="74"/>
      <c r="F64" s="8">
        <v>24953872</v>
      </c>
      <c r="G64" s="8">
        <v>55658872</v>
      </c>
      <c r="H64" s="8">
        <v>33622617.799999997</v>
      </c>
      <c r="I64" s="8">
        <v>33617131.079999998</v>
      </c>
      <c r="J64" s="8">
        <v>26839545.449999999</v>
      </c>
    </row>
    <row r="65" spans="1:10" ht="15.75" thickTop="1">
      <c r="A65" s="69" t="s">
        <v>51</v>
      </c>
      <c r="B65" s="70"/>
      <c r="C65" s="70"/>
      <c r="D65" s="70"/>
      <c r="E65" s="70"/>
      <c r="F65" s="13">
        <v>319206054</v>
      </c>
      <c r="G65" s="13">
        <v>349911054</v>
      </c>
      <c r="H65" s="13">
        <v>155010179.98000002</v>
      </c>
      <c r="I65" s="13">
        <v>152141254.69</v>
      </c>
      <c r="J65" s="13">
        <v>125405863.21999998</v>
      </c>
    </row>
    <row r="67" spans="1:10" ht="15.75">
      <c r="A67" s="76" t="s">
        <v>29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>
      <c r="A68" s="57" t="s">
        <v>52</v>
      </c>
      <c r="B68" s="57"/>
      <c r="C68" s="57"/>
      <c r="D68" s="57"/>
      <c r="E68" s="57"/>
      <c r="F68" s="57"/>
      <c r="G68" s="57"/>
      <c r="H68" s="57"/>
      <c r="I68" s="57"/>
      <c r="J68" s="57"/>
    </row>
    <row r="69" spans="1:10" s="1" customFormat="1" ht="15" customHeight="1">
      <c r="A69" s="19" t="s">
        <v>38</v>
      </c>
      <c r="B69" s="19"/>
      <c r="C69" s="19"/>
      <c r="D69" s="19"/>
      <c r="E69" s="19"/>
      <c r="F69" s="19"/>
      <c r="G69" s="18"/>
      <c r="H69" s="18"/>
      <c r="I69" s="18"/>
      <c r="J69" s="18"/>
    </row>
    <row r="70" spans="1:10">
      <c r="A70" s="2"/>
      <c r="B70" s="1"/>
      <c r="C70" s="1"/>
      <c r="D70" s="1"/>
      <c r="E70" s="1"/>
      <c r="F70" s="1"/>
      <c r="G70" s="1"/>
      <c r="H70" s="1"/>
      <c r="I70" s="1"/>
      <c r="J70" s="21" t="s">
        <v>50</v>
      </c>
    </row>
    <row r="71" spans="1:10" ht="30">
      <c r="A71" s="14"/>
      <c r="B71" s="14" t="s">
        <v>0</v>
      </c>
      <c r="C71" s="14" t="s">
        <v>1</v>
      </c>
      <c r="D71" s="14" t="s">
        <v>2</v>
      </c>
      <c r="E71" s="14" t="s">
        <v>3</v>
      </c>
      <c r="F71" s="15"/>
      <c r="G71" s="15" t="s">
        <v>46</v>
      </c>
      <c r="H71" s="15" t="s">
        <v>47</v>
      </c>
      <c r="I71" s="15" t="s">
        <v>48</v>
      </c>
      <c r="J71" s="15" t="s">
        <v>49</v>
      </c>
    </row>
    <row r="72" spans="1:10" ht="15" customHeight="1">
      <c r="A72" s="59" t="s">
        <v>4</v>
      </c>
      <c r="B72" s="52" t="s">
        <v>53</v>
      </c>
      <c r="C72" s="64" t="s">
        <v>22</v>
      </c>
      <c r="D72" s="10" t="s">
        <v>54</v>
      </c>
      <c r="E72" s="28" t="s">
        <v>7</v>
      </c>
      <c r="F72" s="5">
        <v>0</v>
      </c>
      <c r="G72" s="5">
        <v>24000</v>
      </c>
      <c r="H72" s="5">
        <v>0</v>
      </c>
      <c r="I72" s="5">
        <v>0</v>
      </c>
      <c r="J72" s="5">
        <v>0</v>
      </c>
    </row>
    <row r="73" spans="1:10">
      <c r="A73" s="60"/>
      <c r="B73" s="62"/>
      <c r="C73" s="54"/>
      <c r="D73" s="71" t="s">
        <v>55</v>
      </c>
      <c r="E73" s="72"/>
      <c r="F73" s="11">
        <v>0</v>
      </c>
      <c r="G73" s="11">
        <v>24000</v>
      </c>
      <c r="H73" s="11">
        <v>0</v>
      </c>
      <c r="I73" s="11">
        <v>0</v>
      </c>
      <c r="J73" s="11">
        <v>0</v>
      </c>
    </row>
    <row r="74" spans="1:10" ht="15" customHeight="1">
      <c r="A74" s="60"/>
      <c r="B74" s="63"/>
      <c r="C74" s="64" t="s">
        <v>24</v>
      </c>
      <c r="D74" s="65"/>
      <c r="E74" s="65"/>
      <c r="F74" s="5">
        <v>0</v>
      </c>
      <c r="G74" s="5">
        <v>24000</v>
      </c>
      <c r="H74" s="5">
        <v>0</v>
      </c>
      <c r="I74" s="5">
        <v>0</v>
      </c>
      <c r="J74" s="5">
        <v>0</v>
      </c>
    </row>
    <row r="75" spans="1:10" ht="15" customHeight="1">
      <c r="A75" s="60"/>
      <c r="B75" s="71" t="s">
        <v>56</v>
      </c>
      <c r="C75" s="72"/>
      <c r="D75" s="72"/>
      <c r="E75" s="72"/>
      <c r="F75" s="11">
        <v>0</v>
      </c>
      <c r="G75" s="11">
        <v>24000</v>
      </c>
      <c r="H75" s="11">
        <v>0</v>
      </c>
      <c r="I75" s="11">
        <v>0</v>
      </c>
      <c r="J75" s="11">
        <v>0</v>
      </c>
    </row>
    <row r="76" spans="1:10" ht="15" customHeight="1">
      <c r="A76" s="60"/>
      <c r="B76" s="52" t="s">
        <v>57</v>
      </c>
      <c r="C76" s="64" t="s">
        <v>22</v>
      </c>
      <c r="D76" s="10" t="s">
        <v>54</v>
      </c>
      <c r="E76" s="28" t="s">
        <v>7</v>
      </c>
      <c r="F76" s="5">
        <v>0</v>
      </c>
      <c r="G76" s="5">
        <v>617717.32999999996</v>
      </c>
      <c r="H76" s="5">
        <v>0</v>
      </c>
      <c r="I76" s="5">
        <v>0</v>
      </c>
      <c r="J76" s="5">
        <v>0</v>
      </c>
    </row>
    <row r="77" spans="1:10">
      <c r="A77" s="60"/>
      <c r="B77" s="62"/>
      <c r="C77" s="54"/>
      <c r="D77" s="71" t="s">
        <v>55</v>
      </c>
      <c r="E77" s="72"/>
      <c r="F77" s="11">
        <v>0</v>
      </c>
      <c r="G77" s="11">
        <v>617717.32999999996</v>
      </c>
      <c r="H77" s="11">
        <v>0</v>
      </c>
      <c r="I77" s="11">
        <v>0</v>
      </c>
      <c r="J77" s="11">
        <v>0</v>
      </c>
    </row>
    <row r="78" spans="1:10" ht="15" customHeight="1">
      <c r="A78" s="60"/>
      <c r="B78" s="63"/>
      <c r="C78" s="64" t="s">
        <v>24</v>
      </c>
      <c r="D78" s="65"/>
      <c r="E78" s="65"/>
      <c r="F78" s="5">
        <v>0</v>
      </c>
      <c r="G78" s="5">
        <v>617717.32999999996</v>
      </c>
      <c r="H78" s="5">
        <v>0</v>
      </c>
      <c r="I78" s="5">
        <v>0</v>
      </c>
      <c r="J78" s="5">
        <v>0</v>
      </c>
    </row>
    <row r="79" spans="1:10" ht="15" customHeight="1">
      <c r="A79" s="61"/>
      <c r="B79" s="71" t="s">
        <v>58</v>
      </c>
      <c r="C79" s="72"/>
      <c r="D79" s="72"/>
      <c r="E79" s="72"/>
      <c r="F79" s="11">
        <v>0</v>
      </c>
      <c r="G79" s="11">
        <v>617717.32999999996</v>
      </c>
      <c r="H79" s="11">
        <v>0</v>
      </c>
      <c r="I79" s="11">
        <v>0</v>
      </c>
      <c r="J79" s="11">
        <v>0</v>
      </c>
    </row>
    <row r="80" spans="1:10" ht="15.75" thickBot="1">
      <c r="A80" s="73" t="s">
        <v>9</v>
      </c>
      <c r="B80" s="74"/>
      <c r="C80" s="74"/>
      <c r="D80" s="74"/>
      <c r="E80" s="74"/>
      <c r="F80" s="8">
        <v>0</v>
      </c>
      <c r="G80" s="8">
        <v>641717.32999999996</v>
      </c>
      <c r="H80" s="8">
        <v>0</v>
      </c>
      <c r="I80" s="8">
        <v>0</v>
      </c>
      <c r="J80" s="8">
        <v>0</v>
      </c>
    </row>
    <row r="81" spans="1:10" ht="15.75" thickTop="1">
      <c r="A81" s="69" t="s">
        <v>60</v>
      </c>
      <c r="B81" s="70"/>
      <c r="C81" s="70"/>
      <c r="D81" s="70"/>
      <c r="E81" s="70"/>
      <c r="F81" s="13">
        <v>0</v>
      </c>
      <c r="G81" s="13">
        <v>641717.32999999996</v>
      </c>
      <c r="H81" s="13">
        <v>0</v>
      </c>
      <c r="I81" s="13">
        <v>0</v>
      </c>
      <c r="J81" s="13">
        <v>0</v>
      </c>
    </row>
    <row r="82" spans="1:10" ht="15.75" thickBot="1">
      <c r="A82" s="22"/>
      <c r="B82" s="23"/>
      <c r="C82" s="23"/>
      <c r="D82" s="23"/>
      <c r="E82" s="23"/>
      <c r="F82" s="24"/>
      <c r="G82" s="24"/>
      <c r="H82" s="24"/>
      <c r="I82" s="24"/>
      <c r="J82" s="24"/>
    </row>
    <row r="83" spans="1:10" ht="15.75" thickTop="1">
      <c r="A83" s="69" t="s">
        <v>59</v>
      </c>
      <c r="B83" s="70"/>
      <c r="C83" s="70"/>
      <c r="D83" s="70"/>
      <c r="E83" s="70"/>
      <c r="F83" s="13">
        <f t="shared" ref="F83" si="0">SUM(F81,F65)</f>
        <v>319206054</v>
      </c>
      <c r="G83" s="13">
        <f>SUM(G81,G65)</f>
        <v>350552771.32999998</v>
      </c>
      <c r="H83" s="13">
        <f t="shared" ref="H83:J83" si="1">SUM(H81,H65)</f>
        <v>155010179.98000002</v>
      </c>
      <c r="I83" s="13">
        <f t="shared" si="1"/>
        <v>152141254.69</v>
      </c>
      <c r="J83" s="13">
        <f t="shared" si="1"/>
        <v>125405863.21999998</v>
      </c>
    </row>
  </sheetData>
  <mergeCells count="52">
    <mergeCell ref="A68:J68"/>
    <mergeCell ref="A80:E80"/>
    <mergeCell ref="A81:E81"/>
    <mergeCell ref="A83:E83"/>
    <mergeCell ref="B75:E75"/>
    <mergeCell ref="B76:B78"/>
    <mergeCell ref="C76:C77"/>
    <mergeCell ref="D77:E77"/>
    <mergeCell ref="C78:E78"/>
    <mergeCell ref="B79:E79"/>
    <mergeCell ref="A72:A79"/>
    <mergeCell ref="B72:B74"/>
    <mergeCell ref="C72:C73"/>
    <mergeCell ref="D73:E73"/>
    <mergeCell ref="C74:E74"/>
    <mergeCell ref="C62:E62"/>
    <mergeCell ref="B63:E63"/>
    <mergeCell ref="A64:E64"/>
    <mergeCell ref="A65:E65"/>
    <mergeCell ref="A67:J67"/>
    <mergeCell ref="B43:E43"/>
    <mergeCell ref="A44:E44"/>
    <mergeCell ref="A45:A63"/>
    <mergeCell ref="B45:B57"/>
    <mergeCell ref="C45:C47"/>
    <mergeCell ref="C48:E48"/>
    <mergeCell ref="C49:C51"/>
    <mergeCell ref="C52:E52"/>
    <mergeCell ref="C53:C54"/>
    <mergeCell ref="D53:D54"/>
    <mergeCell ref="C55:E55"/>
    <mergeCell ref="C57:E57"/>
    <mergeCell ref="B58:E58"/>
    <mergeCell ref="B59:B62"/>
    <mergeCell ref="C59:C61"/>
    <mergeCell ref="D59:D61"/>
    <mergeCell ref="D7:D9"/>
    <mergeCell ref="D20:D21"/>
    <mergeCell ref="D39:D41"/>
    <mergeCell ref="C42:E42"/>
    <mergeCell ref="A6:A43"/>
    <mergeCell ref="B6:B42"/>
    <mergeCell ref="C6:C22"/>
    <mergeCell ref="D10:D11"/>
    <mergeCell ref="D13:D14"/>
    <mergeCell ref="C23:E23"/>
    <mergeCell ref="C24:C30"/>
    <mergeCell ref="C31:E31"/>
    <mergeCell ref="C32:C34"/>
    <mergeCell ref="D33:D34"/>
    <mergeCell ref="C35:E35"/>
    <mergeCell ref="C36:C41"/>
  </mergeCells>
  <conditionalFormatting sqref="G5:J5">
    <cfRule type="cellIs" dxfId="47" priority="5" operator="lessThan">
      <formula>0</formula>
    </cfRule>
  </conditionalFormatting>
  <conditionalFormatting sqref="J4">
    <cfRule type="cellIs" dxfId="46" priority="4" operator="lessThan">
      <formula>0</formula>
    </cfRule>
  </conditionalFormatting>
  <conditionalFormatting sqref="F71:J71">
    <cfRule type="cellIs" dxfId="45" priority="3" operator="lessThan">
      <formula>0</formula>
    </cfRule>
  </conditionalFormatting>
  <conditionalFormatting sqref="J70">
    <cfRule type="cellIs" dxfId="44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showGridLines="0" zoomScaleNormal="100" zoomScaleSheetLayoutView="120" workbookViewId="0">
      <selection activeCell="A5" sqref="A5:J5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 customHeight="1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 ht="15" customHeigh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 ht="15" customHeight="1">
      <c r="A3" s="25" t="s">
        <v>66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1" t="s">
        <v>67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15" customHeight="1">
      <c r="A6" s="59" t="s">
        <v>4</v>
      </c>
      <c r="B6" s="52" t="s">
        <v>19</v>
      </c>
      <c r="C6" s="64" t="s">
        <v>22</v>
      </c>
      <c r="D6" s="10" t="s">
        <v>150</v>
      </c>
      <c r="E6" s="28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27" t="s">
        <v>13</v>
      </c>
      <c r="F7" s="6">
        <v>889162697</v>
      </c>
      <c r="G7" s="6">
        <v>889162697.00000012</v>
      </c>
      <c r="H7" s="6">
        <v>156486411.84999999</v>
      </c>
      <c r="I7" s="6">
        <v>156260125.98000002</v>
      </c>
      <c r="J7" s="6">
        <v>99965915.960000023</v>
      </c>
    </row>
    <row r="8" spans="1:10">
      <c r="A8" s="60"/>
      <c r="B8" s="50"/>
      <c r="C8" s="65"/>
      <c r="D8" s="50"/>
      <c r="E8" s="28" t="s">
        <v>14</v>
      </c>
      <c r="F8" s="5">
        <v>137636122</v>
      </c>
      <c r="G8" s="5">
        <v>137636122</v>
      </c>
      <c r="H8" s="5">
        <v>29529663.41</v>
      </c>
      <c r="I8" s="5">
        <v>29529663.41</v>
      </c>
      <c r="J8" s="5">
        <v>14535673.559999999</v>
      </c>
    </row>
    <row r="9" spans="1:10">
      <c r="A9" s="60"/>
      <c r="B9" s="62"/>
      <c r="C9" s="54"/>
      <c r="D9" s="51"/>
      <c r="E9" s="27" t="s">
        <v>7</v>
      </c>
      <c r="F9" s="6">
        <v>87434018</v>
      </c>
      <c r="G9" s="6">
        <v>87434018</v>
      </c>
      <c r="H9" s="6">
        <v>30006</v>
      </c>
      <c r="I9" s="6">
        <v>19016.72</v>
      </c>
      <c r="J9" s="6">
        <v>19016.72</v>
      </c>
    </row>
    <row r="10" spans="1:10" ht="15" customHeight="1">
      <c r="A10" s="60"/>
      <c r="B10" s="50"/>
      <c r="C10" s="65"/>
      <c r="D10" s="52" t="s">
        <v>32</v>
      </c>
      <c r="E10" s="28" t="s">
        <v>7</v>
      </c>
      <c r="F10" s="5">
        <v>43529805</v>
      </c>
      <c r="G10" s="5">
        <v>43529805.000000007</v>
      </c>
      <c r="H10" s="5">
        <v>4286765.8100000005</v>
      </c>
      <c r="I10" s="5">
        <v>3616924.5600000005</v>
      </c>
      <c r="J10" s="5">
        <v>1912797.98</v>
      </c>
    </row>
    <row r="11" spans="1:10">
      <c r="A11" s="60"/>
      <c r="B11" s="62"/>
      <c r="C11" s="54"/>
      <c r="D11" s="51"/>
      <c r="E11" s="27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28" t="s">
        <v>7</v>
      </c>
      <c r="F12" s="5">
        <v>122236449</v>
      </c>
      <c r="G12" s="5">
        <v>108942449</v>
      </c>
      <c r="H12" s="5">
        <v>11884924.68</v>
      </c>
      <c r="I12" s="5">
        <v>8135954.9899999993</v>
      </c>
      <c r="J12" s="5">
        <v>6004306.2200000007</v>
      </c>
    </row>
    <row r="13" spans="1:10" ht="15" customHeight="1">
      <c r="A13" s="60"/>
      <c r="B13" s="62"/>
      <c r="C13" s="54"/>
      <c r="D13" s="49" t="s">
        <v>30</v>
      </c>
      <c r="E13" s="27" t="s">
        <v>5</v>
      </c>
      <c r="F13" s="6">
        <v>2411</v>
      </c>
      <c r="G13" s="6">
        <v>7296411</v>
      </c>
      <c r="H13" s="6">
        <v>7044169</v>
      </c>
      <c r="I13" s="6">
        <v>0</v>
      </c>
      <c r="J13" s="6">
        <v>0</v>
      </c>
    </row>
    <row r="14" spans="1:10">
      <c r="A14" s="60"/>
      <c r="B14" s="50"/>
      <c r="C14" s="65"/>
      <c r="D14" s="63"/>
      <c r="E14" s="28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>
      <c r="A15" s="60"/>
      <c r="B15" s="62"/>
      <c r="C15" s="54"/>
      <c r="D15" s="9" t="s">
        <v>31</v>
      </c>
      <c r="E15" s="27" t="s">
        <v>7</v>
      </c>
      <c r="F15" s="6">
        <v>44316673</v>
      </c>
      <c r="G15" s="6">
        <v>44316673</v>
      </c>
      <c r="H15" s="6">
        <v>11878936.1</v>
      </c>
      <c r="I15" s="6">
        <v>11878928.1</v>
      </c>
      <c r="J15" s="6">
        <v>2855374.2</v>
      </c>
    </row>
    <row r="16" spans="1:10" ht="45">
      <c r="A16" s="60"/>
      <c r="B16" s="50"/>
      <c r="C16" s="65"/>
      <c r="D16" s="10" t="s">
        <v>35</v>
      </c>
      <c r="E16" s="28" t="s">
        <v>7</v>
      </c>
      <c r="F16" s="5">
        <v>8942736</v>
      </c>
      <c r="G16" s="5">
        <v>8942736</v>
      </c>
      <c r="H16" s="5">
        <v>2942089.39</v>
      </c>
      <c r="I16" s="5">
        <v>2871239.23</v>
      </c>
      <c r="J16" s="5">
        <v>932401.63</v>
      </c>
    </row>
    <row r="17" spans="1:10" ht="30">
      <c r="A17" s="60"/>
      <c r="B17" s="62"/>
      <c r="C17" s="54"/>
      <c r="D17" s="9" t="s">
        <v>41</v>
      </c>
      <c r="E17" s="27" t="s">
        <v>7</v>
      </c>
      <c r="F17" s="6">
        <v>983237</v>
      </c>
      <c r="G17" s="6">
        <v>983237</v>
      </c>
      <c r="H17" s="6">
        <v>176937.06</v>
      </c>
      <c r="I17" s="6">
        <v>91546.300000000017</v>
      </c>
      <c r="J17" s="6">
        <v>75662.610000000015</v>
      </c>
    </row>
    <row r="18" spans="1:10" ht="30">
      <c r="A18" s="60"/>
      <c r="B18" s="50"/>
      <c r="C18" s="65"/>
      <c r="D18" s="10" t="s">
        <v>152</v>
      </c>
      <c r="E18" s="28" t="s">
        <v>7</v>
      </c>
      <c r="F18" s="5">
        <v>16093943</v>
      </c>
      <c r="G18" s="5">
        <v>16093943</v>
      </c>
      <c r="H18" s="5">
        <v>171371.02000000002</v>
      </c>
      <c r="I18" s="5">
        <v>54023.839999999997</v>
      </c>
      <c r="J18" s="5">
        <v>13227.560000000001</v>
      </c>
    </row>
    <row r="19" spans="1:10" ht="30">
      <c r="A19" s="60"/>
      <c r="B19" s="62"/>
      <c r="C19" s="54"/>
      <c r="D19" s="9" t="s">
        <v>153</v>
      </c>
      <c r="E19" s="27" t="s">
        <v>7</v>
      </c>
      <c r="F19" s="6">
        <v>2329</v>
      </c>
      <c r="G19" s="6">
        <v>2329</v>
      </c>
      <c r="H19" s="6">
        <v>0</v>
      </c>
      <c r="I19" s="6">
        <v>0</v>
      </c>
      <c r="J19" s="6">
        <v>0</v>
      </c>
    </row>
    <row r="20" spans="1:10" ht="15" customHeight="1">
      <c r="A20" s="60"/>
      <c r="B20" s="50"/>
      <c r="C20" s="65"/>
      <c r="D20" s="52" t="s">
        <v>154</v>
      </c>
      <c r="E20" s="28" t="s">
        <v>7</v>
      </c>
      <c r="F20" s="5">
        <v>329</v>
      </c>
      <c r="G20" s="5">
        <v>329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51"/>
      <c r="E21" s="27" t="s">
        <v>5</v>
      </c>
      <c r="F21" s="6">
        <v>2000</v>
      </c>
      <c r="G21" s="6">
        <v>2000</v>
      </c>
      <c r="H21" s="6">
        <v>0</v>
      </c>
      <c r="I21" s="6">
        <v>0</v>
      </c>
      <c r="J21" s="6">
        <v>0</v>
      </c>
    </row>
    <row r="22" spans="1:10" ht="15" customHeight="1">
      <c r="A22" s="60"/>
      <c r="B22" s="50"/>
      <c r="C22" s="65"/>
      <c r="D22" s="10" t="s">
        <v>130</v>
      </c>
      <c r="E22" s="28" t="s">
        <v>7</v>
      </c>
      <c r="F22" s="5">
        <v>2330</v>
      </c>
      <c r="G22" s="5">
        <v>6002330</v>
      </c>
      <c r="H22" s="5">
        <v>5187448.87</v>
      </c>
      <c r="I22" s="5">
        <v>5187443.87</v>
      </c>
      <c r="J22" s="5">
        <v>2607831.71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1350425363.0000005</v>
      </c>
      <c r="H23" s="6">
        <v>229618723.19</v>
      </c>
      <c r="I23" s="6">
        <v>217644867.00000003</v>
      </c>
      <c r="J23" s="6">
        <v>128922208.15000002</v>
      </c>
    </row>
    <row r="24" spans="1:10" ht="30" customHeight="1">
      <c r="A24" s="60"/>
      <c r="B24" s="50"/>
      <c r="C24" s="64" t="s">
        <v>6</v>
      </c>
      <c r="D24" s="10" t="s">
        <v>34</v>
      </c>
      <c r="E24" s="28" t="s">
        <v>7</v>
      </c>
      <c r="F24" s="5">
        <v>76689618</v>
      </c>
      <c r="G24" s="5">
        <v>76689618</v>
      </c>
      <c r="H24" s="5">
        <v>9389113.9600000009</v>
      </c>
      <c r="I24" s="5">
        <v>9389112.9600000009</v>
      </c>
      <c r="J24" s="5">
        <v>4568687.74</v>
      </c>
    </row>
    <row r="25" spans="1:10" ht="15" customHeight="1">
      <c r="A25" s="60"/>
      <c r="B25" s="62"/>
      <c r="C25" s="54"/>
      <c r="D25" s="9" t="s">
        <v>30</v>
      </c>
      <c r="E25" s="27" t="s">
        <v>5</v>
      </c>
      <c r="F25" s="6">
        <v>2500</v>
      </c>
      <c r="G25" s="6">
        <v>2500</v>
      </c>
      <c r="H25" s="6">
        <v>1</v>
      </c>
      <c r="I25" s="6">
        <v>0</v>
      </c>
      <c r="J25" s="6">
        <v>0</v>
      </c>
    </row>
    <row r="26" spans="1:10" ht="15" customHeight="1">
      <c r="A26" s="60"/>
      <c r="B26" s="50"/>
      <c r="C26" s="65"/>
      <c r="D26" s="10" t="s">
        <v>31</v>
      </c>
      <c r="E26" s="28" t="s">
        <v>7</v>
      </c>
      <c r="F26" s="5">
        <v>50797976</v>
      </c>
      <c r="G26" s="5">
        <v>50797976</v>
      </c>
      <c r="H26" s="5">
        <v>18143634</v>
      </c>
      <c r="I26" s="5">
        <v>18143634</v>
      </c>
      <c r="J26" s="5">
        <v>12518729</v>
      </c>
    </row>
    <row r="27" spans="1:10" ht="45">
      <c r="A27" s="60"/>
      <c r="B27" s="62"/>
      <c r="C27" s="54"/>
      <c r="D27" s="9" t="s">
        <v>35</v>
      </c>
      <c r="E27" s="27" t="s">
        <v>7</v>
      </c>
      <c r="F27" s="6">
        <v>10250609</v>
      </c>
      <c r="G27" s="6">
        <v>10250609</v>
      </c>
      <c r="H27" s="6">
        <v>1515875.4</v>
      </c>
      <c r="I27" s="6">
        <v>1515484.6099999999</v>
      </c>
      <c r="J27" s="6">
        <v>907146</v>
      </c>
    </row>
    <row r="28" spans="1:10" ht="30">
      <c r="A28" s="60"/>
      <c r="B28" s="50"/>
      <c r="C28" s="65"/>
      <c r="D28" s="10" t="s">
        <v>153</v>
      </c>
      <c r="E28" s="28" t="s">
        <v>7</v>
      </c>
      <c r="F28" s="5">
        <v>2670</v>
      </c>
      <c r="G28" s="5">
        <v>2670</v>
      </c>
      <c r="H28" s="5">
        <v>0</v>
      </c>
      <c r="I28" s="5">
        <v>0</v>
      </c>
      <c r="J28" s="5">
        <v>0</v>
      </c>
    </row>
    <row r="29" spans="1:10" ht="15" customHeight="1">
      <c r="A29" s="60"/>
      <c r="B29" s="62"/>
      <c r="C29" s="54"/>
      <c r="D29" s="9" t="s">
        <v>154</v>
      </c>
      <c r="E29" s="27" t="s">
        <v>7</v>
      </c>
      <c r="F29" s="6">
        <v>2670</v>
      </c>
      <c r="G29" s="6">
        <v>2670</v>
      </c>
      <c r="H29" s="6">
        <v>0</v>
      </c>
      <c r="I29" s="6">
        <v>0</v>
      </c>
      <c r="J29" s="6">
        <v>0</v>
      </c>
    </row>
    <row r="30" spans="1:10" ht="15" customHeight="1">
      <c r="A30" s="60"/>
      <c r="B30" s="50"/>
      <c r="C30" s="65"/>
      <c r="D30" s="10" t="s">
        <v>130</v>
      </c>
      <c r="E30" s="28" t="s">
        <v>7</v>
      </c>
      <c r="F30" s="5">
        <v>2670</v>
      </c>
      <c r="G30" s="5">
        <v>2670</v>
      </c>
      <c r="H30" s="5">
        <v>3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137748713</v>
      </c>
      <c r="G31" s="6">
        <v>137748713</v>
      </c>
      <c r="H31" s="6">
        <v>29048627.359999999</v>
      </c>
      <c r="I31" s="6">
        <v>29048231.57</v>
      </c>
      <c r="J31" s="6">
        <v>17994562.740000002</v>
      </c>
    </row>
    <row r="32" spans="1:10" ht="15" customHeight="1">
      <c r="A32" s="60"/>
      <c r="B32" s="50"/>
      <c r="C32" s="64" t="s">
        <v>21</v>
      </c>
      <c r="D32" s="10" t="s">
        <v>32</v>
      </c>
      <c r="E32" s="28" t="s">
        <v>7</v>
      </c>
      <c r="F32" s="5">
        <v>270765</v>
      </c>
      <c r="G32" s="5">
        <v>270765</v>
      </c>
      <c r="H32" s="5">
        <v>0</v>
      </c>
      <c r="I32" s="5">
        <v>0</v>
      </c>
      <c r="J32" s="5">
        <v>0</v>
      </c>
    </row>
    <row r="33" spans="1:10" ht="30" customHeight="1">
      <c r="A33" s="60"/>
      <c r="B33" s="62"/>
      <c r="C33" s="54"/>
      <c r="D33" s="49" t="s">
        <v>154</v>
      </c>
      <c r="E33" s="27" t="s">
        <v>7</v>
      </c>
      <c r="F33" s="6">
        <v>2239190</v>
      </c>
      <c r="G33" s="6">
        <v>2239190</v>
      </c>
      <c r="H33" s="6">
        <v>17661.64</v>
      </c>
      <c r="I33" s="6">
        <v>10400</v>
      </c>
      <c r="J33" s="6">
        <v>10400</v>
      </c>
    </row>
    <row r="34" spans="1:10">
      <c r="A34" s="60"/>
      <c r="B34" s="50"/>
      <c r="C34" s="65"/>
      <c r="D34" s="63"/>
      <c r="E34" s="28" t="s">
        <v>5</v>
      </c>
      <c r="F34" s="5">
        <v>2387483</v>
      </c>
      <c r="G34" s="5">
        <v>2387483</v>
      </c>
      <c r="H34" s="5">
        <v>0</v>
      </c>
      <c r="I34" s="5">
        <v>0</v>
      </c>
      <c r="J34" s="5">
        <v>0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4897438</v>
      </c>
      <c r="G35" s="6">
        <v>4897437.9999999991</v>
      </c>
      <c r="H35" s="6">
        <v>17661.64</v>
      </c>
      <c r="I35" s="6">
        <v>10400</v>
      </c>
      <c r="J35" s="6">
        <v>10400</v>
      </c>
    </row>
    <row r="36" spans="1:10" ht="15" customHeight="1">
      <c r="A36" s="60"/>
      <c r="B36" s="50"/>
      <c r="C36" s="64" t="s">
        <v>8</v>
      </c>
      <c r="D36" s="10" t="s">
        <v>32</v>
      </c>
      <c r="E36" s="28" t="s">
        <v>7</v>
      </c>
      <c r="F36" s="5">
        <v>8530000</v>
      </c>
      <c r="G36" s="5">
        <v>7218086</v>
      </c>
      <c r="H36" s="5">
        <v>431101.16000000003</v>
      </c>
      <c r="I36" s="5">
        <v>227238.00999999998</v>
      </c>
      <c r="J36" s="5">
        <v>109821.45</v>
      </c>
    </row>
    <row r="37" spans="1:10" ht="15" customHeight="1">
      <c r="A37" s="60"/>
      <c r="B37" s="62"/>
      <c r="C37" s="54"/>
      <c r="D37" s="9" t="s">
        <v>41</v>
      </c>
      <c r="E37" s="27" t="s">
        <v>7</v>
      </c>
      <c r="F37" s="6">
        <v>2200</v>
      </c>
      <c r="G37" s="6">
        <v>1861.64</v>
      </c>
      <c r="H37" s="6">
        <v>300</v>
      </c>
      <c r="I37" s="6">
        <v>0</v>
      </c>
      <c r="J37" s="6">
        <v>0</v>
      </c>
    </row>
    <row r="38" spans="1:10" ht="15" customHeight="1">
      <c r="A38" s="60"/>
      <c r="B38" s="50"/>
      <c r="C38" s="65"/>
      <c r="D38" s="10" t="s">
        <v>152</v>
      </c>
      <c r="E38" s="28" t="s">
        <v>7</v>
      </c>
      <c r="F38" s="5">
        <v>9958</v>
      </c>
      <c r="G38" s="5">
        <v>8426.4599999999991</v>
      </c>
      <c r="H38" s="5">
        <v>800</v>
      </c>
      <c r="I38" s="5">
        <v>0</v>
      </c>
      <c r="J38" s="5">
        <v>0</v>
      </c>
    </row>
    <row r="39" spans="1:10" ht="15" customHeight="1">
      <c r="A39" s="60"/>
      <c r="B39" s="62"/>
      <c r="C39" s="54"/>
      <c r="D39" s="49" t="s">
        <v>153</v>
      </c>
      <c r="E39" s="27" t="s">
        <v>7</v>
      </c>
      <c r="F39" s="6">
        <v>43096947</v>
      </c>
      <c r="G39" s="6">
        <v>36485508.719999999</v>
      </c>
      <c r="H39" s="6">
        <v>4038728.47</v>
      </c>
      <c r="I39" s="6">
        <v>2596440.6399999997</v>
      </c>
      <c r="J39" s="6">
        <v>2020891.8499999999</v>
      </c>
    </row>
    <row r="40" spans="1:10" ht="15" customHeight="1">
      <c r="A40" s="60"/>
      <c r="B40" s="50"/>
      <c r="C40" s="65"/>
      <c r="D40" s="50"/>
      <c r="E40" s="28" t="s">
        <v>5</v>
      </c>
      <c r="F40" s="5">
        <v>6640989</v>
      </c>
      <c r="G40" s="5">
        <v>5619604.8899999997</v>
      </c>
      <c r="H40" s="5">
        <v>246151.11</v>
      </c>
      <c r="I40" s="5">
        <v>0</v>
      </c>
      <c r="J40" s="5">
        <v>0</v>
      </c>
    </row>
    <row r="41" spans="1:10" ht="15" customHeight="1">
      <c r="A41" s="60"/>
      <c r="B41" s="62"/>
      <c r="C41" s="54"/>
      <c r="D41" s="51"/>
      <c r="E41" s="27" t="s">
        <v>23</v>
      </c>
      <c r="F41" s="6">
        <v>49789</v>
      </c>
      <c r="G41" s="6">
        <v>49789</v>
      </c>
      <c r="H41" s="6">
        <v>5344.82</v>
      </c>
      <c r="I41" s="6">
        <v>0</v>
      </c>
      <c r="J41" s="6">
        <v>0</v>
      </c>
    </row>
    <row r="42" spans="1:10" ht="15" customHeight="1">
      <c r="A42" s="60"/>
      <c r="B42" s="50"/>
      <c r="C42" s="64" t="s">
        <v>27</v>
      </c>
      <c r="D42" s="65"/>
      <c r="E42" s="65"/>
      <c r="F42" s="5">
        <v>58329883</v>
      </c>
      <c r="G42" s="5">
        <v>49383276.710000001</v>
      </c>
      <c r="H42" s="5">
        <v>4722425.5600000005</v>
      </c>
      <c r="I42" s="5">
        <v>2823678.6499999994</v>
      </c>
      <c r="J42" s="5">
        <v>2130713.2999999998</v>
      </c>
    </row>
    <row r="43" spans="1:10" ht="15" customHeight="1">
      <c r="A43" s="60"/>
      <c r="B43" s="62"/>
      <c r="C43" s="53" t="s">
        <v>61</v>
      </c>
      <c r="D43" s="9" t="s">
        <v>30</v>
      </c>
      <c r="E43" s="27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15" customHeight="1">
      <c r="A44" s="60"/>
      <c r="B44" s="50"/>
      <c r="C44" s="65"/>
      <c r="D44" s="10" t="s">
        <v>153</v>
      </c>
      <c r="E44" s="28" t="s">
        <v>7</v>
      </c>
      <c r="F44" s="5">
        <v>100000</v>
      </c>
      <c r="G44" s="5">
        <v>0</v>
      </c>
      <c r="H44" s="5">
        <v>0</v>
      </c>
      <c r="I44" s="5">
        <v>0</v>
      </c>
      <c r="J44" s="5">
        <v>0</v>
      </c>
    </row>
    <row r="45" spans="1:10" ht="15" customHeight="1">
      <c r="A45" s="60"/>
      <c r="B45" s="62"/>
      <c r="C45" s="54"/>
      <c r="D45" s="9" t="s">
        <v>154</v>
      </c>
      <c r="E45" s="27" t="s">
        <v>7</v>
      </c>
      <c r="F45" s="6">
        <v>40000</v>
      </c>
      <c r="G45" s="6">
        <v>0</v>
      </c>
      <c r="H45" s="6">
        <v>0</v>
      </c>
      <c r="I45" s="6">
        <v>0</v>
      </c>
      <c r="J45" s="6">
        <v>0</v>
      </c>
    </row>
    <row r="46" spans="1:10" ht="15" customHeight="1">
      <c r="A46" s="60"/>
      <c r="B46" s="50"/>
      <c r="C46" s="65"/>
      <c r="D46" s="10" t="s">
        <v>130</v>
      </c>
      <c r="E46" s="28" t="s">
        <v>7</v>
      </c>
      <c r="F46" s="5">
        <v>200000</v>
      </c>
      <c r="G46" s="5">
        <v>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 ht="15.75" customHeight="1">
      <c r="A48" s="60"/>
      <c r="B48" s="55" t="s">
        <v>20</v>
      </c>
      <c r="C48" s="56"/>
      <c r="D48" s="56"/>
      <c r="E48" s="56"/>
      <c r="F48" s="7">
        <v>1553256634</v>
      </c>
      <c r="G48" s="7">
        <v>1542454790.7100005</v>
      </c>
      <c r="H48" s="7">
        <v>263407437.75</v>
      </c>
      <c r="I48" s="7">
        <v>249527177.22000003</v>
      </c>
      <c r="J48" s="7">
        <v>149057884.19</v>
      </c>
    </row>
    <row r="49" spans="1:10" ht="30" customHeight="1">
      <c r="A49" s="60"/>
      <c r="B49" s="49" t="s">
        <v>63</v>
      </c>
      <c r="C49" s="27" t="s">
        <v>22</v>
      </c>
      <c r="D49" s="9" t="s">
        <v>64</v>
      </c>
      <c r="E49" s="27" t="s">
        <v>7</v>
      </c>
      <c r="F49" s="6">
        <v>0</v>
      </c>
      <c r="G49" s="6">
        <v>3128000</v>
      </c>
      <c r="H49" s="6">
        <v>2963896.67</v>
      </c>
      <c r="I49" s="6">
        <v>2963896.67</v>
      </c>
      <c r="J49" s="6">
        <v>2503370</v>
      </c>
    </row>
    <row r="50" spans="1:10" ht="15" customHeight="1">
      <c r="A50" s="60"/>
      <c r="B50" s="63"/>
      <c r="C50" s="64" t="s">
        <v>24</v>
      </c>
      <c r="D50" s="65"/>
      <c r="E50" s="65"/>
      <c r="F50" s="5">
        <v>0</v>
      </c>
      <c r="G50" s="5">
        <v>3128000</v>
      </c>
      <c r="H50" s="5">
        <v>2963896.67</v>
      </c>
      <c r="I50" s="5">
        <v>2963896.67</v>
      </c>
      <c r="J50" s="5">
        <v>2503370</v>
      </c>
    </row>
    <row r="51" spans="1:10" ht="15" customHeight="1">
      <c r="A51" s="61"/>
      <c r="B51" s="71" t="s">
        <v>65</v>
      </c>
      <c r="C51" s="72"/>
      <c r="D51" s="72"/>
      <c r="E51" s="72"/>
      <c r="F51" s="11">
        <v>0</v>
      </c>
      <c r="G51" s="11">
        <v>3128000</v>
      </c>
      <c r="H51" s="11">
        <v>2963896.67</v>
      </c>
      <c r="I51" s="11">
        <v>2963896.67</v>
      </c>
      <c r="J51" s="11">
        <v>2503370</v>
      </c>
    </row>
    <row r="52" spans="1:10" ht="15" customHeight="1">
      <c r="A52" s="73" t="s">
        <v>9</v>
      </c>
      <c r="B52" s="74"/>
      <c r="C52" s="74"/>
      <c r="D52" s="74"/>
      <c r="E52" s="74"/>
      <c r="F52" s="8">
        <v>1553256634</v>
      </c>
      <c r="G52" s="8">
        <v>1545582790.7100005</v>
      </c>
      <c r="H52" s="8">
        <v>266371334.41999999</v>
      </c>
      <c r="I52" s="8">
        <v>252491073.89000002</v>
      </c>
      <c r="J52" s="8">
        <v>151561254.19</v>
      </c>
    </row>
    <row r="53" spans="1:10" ht="15" customHeight="1">
      <c r="A53" s="75" t="s">
        <v>10</v>
      </c>
      <c r="B53" s="49" t="s">
        <v>19</v>
      </c>
      <c r="C53" s="53" t="s">
        <v>22</v>
      </c>
      <c r="D53" s="9" t="s">
        <v>37</v>
      </c>
      <c r="E53" s="27" t="s">
        <v>7</v>
      </c>
      <c r="F53" s="6">
        <v>2329</v>
      </c>
      <c r="G53" s="6">
        <v>1970.8</v>
      </c>
      <c r="H53" s="6">
        <v>0</v>
      </c>
      <c r="I53" s="6">
        <v>0</v>
      </c>
      <c r="J53" s="6">
        <v>0</v>
      </c>
    </row>
    <row r="54" spans="1:10" ht="30">
      <c r="A54" s="60"/>
      <c r="B54" s="50"/>
      <c r="C54" s="65"/>
      <c r="D54" s="10" t="s">
        <v>36</v>
      </c>
      <c r="E54" s="28" t="s">
        <v>5</v>
      </c>
      <c r="F54" s="5">
        <v>2500</v>
      </c>
      <c r="G54" s="5">
        <v>2500</v>
      </c>
      <c r="H54" s="5">
        <v>0</v>
      </c>
      <c r="I54" s="5">
        <v>0</v>
      </c>
      <c r="J54" s="5">
        <v>0</v>
      </c>
    </row>
    <row r="55" spans="1:10" ht="15" customHeight="1">
      <c r="A55" s="60"/>
      <c r="B55" s="62"/>
      <c r="C55" s="54"/>
      <c r="D55" s="9" t="s">
        <v>155</v>
      </c>
      <c r="E55" s="27" t="s">
        <v>7</v>
      </c>
      <c r="F55" s="6">
        <v>16306415</v>
      </c>
      <c r="G55" s="6">
        <v>16306415</v>
      </c>
      <c r="H55" s="6">
        <v>1867557.87</v>
      </c>
      <c r="I55" s="6">
        <v>1867555.87</v>
      </c>
      <c r="J55" s="6">
        <v>641212.5</v>
      </c>
    </row>
    <row r="56" spans="1:10" ht="15" customHeight="1">
      <c r="A56" s="60"/>
      <c r="B56" s="50"/>
      <c r="C56" s="64" t="s">
        <v>24</v>
      </c>
      <c r="D56" s="65"/>
      <c r="E56" s="65"/>
      <c r="F56" s="5">
        <v>16311244</v>
      </c>
      <c r="G56" s="5">
        <v>16310885.800000001</v>
      </c>
      <c r="H56" s="5">
        <v>1867557.87</v>
      </c>
      <c r="I56" s="5">
        <v>1867555.87</v>
      </c>
      <c r="J56" s="5">
        <v>641212.5</v>
      </c>
    </row>
    <row r="57" spans="1:10" ht="15" customHeight="1">
      <c r="A57" s="60"/>
      <c r="B57" s="62"/>
      <c r="C57" s="53" t="s">
        <v>6</v>
      </c>
      <c r="D57" s="9" t="s">
        <v>37</v>
      </c>
      <c r="E57" s="27" t="s">
        <v>7</v>
      </c>
      <c r="F57" s="6">
        <v>2670</v>
      </c>
      <c r="G57" s="6">
        <v>2259.35</v>
      </c>
      <c r="H57" s="6">
        <v>0</v>
      </c>
      <c r="I57" s="6">
        <v>0</v>
      </c>
      <c r="J57" s="6">
        <v>0</v>
      </c>
    </row>
    <row r="58" spans="1:10" ht="15" customHeight="1">
      <c r="A58" s="60"/>
      <c r="B58" s="50"/>
      <c r="C58" s="65"/>
      <c r="D58" s="10" t="s">
        <v>36</v>
      </c>
      <c r="E58" s="28" t="s">
        <v>5</v>
      </c>
      <c r="F58" s="5">
        <v>2500</v>
      </c>
      <c r="G58" s="5">
        <v>2500</v>
      </c>
      <c r="H58" s="5">
        <v>0</v>
      </c>
      <c r="I58" s="5">
        <v>0</v>
      </c>
      <c r="J58" s="5">
        <v>0</v>
      </c>
    </row>
    <row r="59" spans="1:10" ht="15.75" customHeight="1">
      <c r="A59" s="60"/>
      <c r="B59" s="62"/>
      <c r="C59" s="54"/>
      <c r="D59" s="9" t="s">
        <v>155</v>
      </c>
      <c r="E59" s="27" t="s">
        <v>7</v>
      </c>
      <c r="F59" s="6">
        <v>18691222</v>
      </c>
      <c r="G59" s="6">
        <v>18691222</v>
      </c>
      <c r="H59" s="6">
        <v>4364418</v>
      </c>
      <c r="I59" s="6">
        <v>4364417</v>
      </c>
      <c r="J59" s="6">
        <v>2797482.4</v>
      </c>
    </row>
    <row r="60" spans="1:10" ht="15" customHeight="1">
      <c r="A60" s="60"/>
      <c r="B60" s="50"/>
      <c r="C60" s="64" t="s">
        <v>25</v>
      </c>
      <c r="D60" s="65"/>
      <c r="E60" s="65"/>
      <c r="F60" s="5">
        <v>18696392</v>
      </c>
      <c r="G60" s="5">
        <v>18695981.350000001</v>
      </c>
      <c r="H60" s="5">
        <v>4364418</v>
      </c>
      <c r="I60" s="5">
        <v>4364417</v>
      </c>
      <c r="J60" s="5">
        <v>2797482.4</v>
      </c>
    </row>
    <row r="61" spans="1:10" ht="15" customHeight="1">
      <c r="A61" s="60"/>
      <c r="B61" s="62"/>
      <c r="C61" s="53" t="s">
        <v>11</v>
      </c>
      <c r="D61" s="49" t="s">
        <v>37</v>
      </c>
      <c r="E61" s="27" t="s">
        <v>7</v>
      </c>
      <c r="F61" s="6">
        <v>93964732</v>
      </c>
      <c r="G61" s="6">
        <v>79512956.219999999</v>
      </c>
      <c r="H61" s="6">
        <v>0</v>
      </c>
      <c r="I61" s="6">
        <v>0</v>
      </c>
      <c r="J61" s="6">
        <v>0</v>
      </c>
    </row>
    <row r="62" spans="1:10" ht="15" customHeight="1">
      <c r="A62" s="60"/>
      <c r="B62" s="50"/>
      <c r="C62" s="65"/>
      <c r="D62" s="63"/>
      <c r="E62" s="28" t="s">
        <v>5</v>
      </c>
      <c r="F62" s="5">
        <v>3971623</v>
      </c>
      <c r="G62" s="5">
        <v>3360787.38</v>
      </c>
      <c r="H62" s="5">
        <v>0</v>
      </c>
      <c r="I62" s="5">
        <v>0</v>
      </c>
      <c r="J62" s="5">
        <v>0</v>
      </c>
    </row>
    <row r="63" spans="1:10" ht="15" customHeight="1">
      <c r="A63" s="60"/>
      <c r="B63" s="62"/>
      <c r="C63" s="53" t="s">
        <v>28</v>
      </c>
      <c r="D63" s="54"/>
      <c r="E63" s="54"/>
      <c r="F63" s="6">
        <v>97936355</v>
      </c>
      <c r="G63" s="6">
        <v>82873743.599999994</v>
      </c>
      <c r="H63" s="6">
        <v>0</v>
      </c>
      <c r="I63" s="6">
        <v>0</v>
      </c>
      <c r="J63" s="6">
        <v>0</v>
      </c>
    </row>
    <row r="64" spans="1:10" ht="15.75" customHeight="1">
      <c r="A64" s="60"/>
      <c r="B64" s="50"/>
      <c r="C64" s="28" t="s">
        <v>8</v>
      </c>
      <c r="D64" s="10" t="s">
        <v>37</v>
      </c>
      <c r="E64" s="28" t="s">
        <v>7</v>
      </c>
      <c r="F64" s="5">
        <v>133139</v>
      </c>
      <c r="G64" s="5">
        <v>112662.22</v>
      </c>
      <c r="H64" s="5">
        <v>0</v>
      </c>
      <c r="I64" s="5">
        <v>0</v>
      </c>
      <c r="J64" s="5">
        <v>0</v>
      </c>
    </row>
    <row r="65" spans="1:10" ht="15.75" customHeight="1">
      <c r="A65" s="60"/>
      <c r="B65" s="51"/>
      <c r="C65" s="53" t="s">
        <v>27</v>
      </c>
      <c r="D65" s="54"/>
      <c r="E65" s="54"/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55" t="s">
        <v>20</v>
      </c>
      <c r="C66" s="56"/>
      <c r="D66" s="56"/>
      <c r="E66" s="56"/>
      <c r="F66" s="7">
        <v>133077130</v>
      </c>
      <c r="G66" s="7">
        <v>117993272.97</v>
      </c>
      <c r="H66" s="7">
        <v>6231975.8700000001</v>
      </c>
      <c r="I66" s="7">
        <v>6231972.8700000001</v>
      </c>
      <c r="J66" s="7">
        <v>3438694.9</v>
      </c>
    </row>
    <row r="67" spans="1:10" ht="15" customHeight="1">
      <c r="A67" s="60"/>
      <c r="B67" s="49" t="s">
        <v>43</v>
      </c>
      <c r="C67" s="53" t="s">
        <v>6</v>
      </c>
      <c r="D67" s="49" t="s">
        <v>44</v>
      </c>
      <c r="E67" s="27" t="s">
        <v>13</v>
      </c>
      <c r="F67" s="6">
        <v>0</v>
      </c>
      <c r="G67" s="6">
        <v>47199999.999999993</v>
      </c>
      <c r="H67" s="6">
        <v>46887779.569999993</v>
      </c>
      <c r="I67" s="6">
        <v>46877033.399999991</v>
      </c>
      <c r="J67" s="6">
        <v>29105779.249999996</v>
      </c>
    </row>
    <row r="68" spans="1:10">
      <c r="A68" s="60"/>
      <c r="B68" s="50"/>
      <c r="C68" s="65"/>
      <c r="D68" s="50"/>
      <c r="E68" s="28" t="s">
        <v>14</v>
      </c>
      <c r="F68" s="5">
        <v>0</v>
      </c>
      <c r="G68" s="5">
        <v>10000000</v>
      </c>
      <c r="H68" s="5">
        <v>9794530.8000000007</v>
      </c>
      <c r="I68" s="5">
        <v>9794529.8000000007</v>
      </c>
      <c r="J68" s="5">
        <v>4838947.6100000003</v>
      </c>
    </row>
    <row r="69" spans="1:10">
      <c r="A69" s="60"/>
      <c r="B69" s="62"/>
      <c r="C69" s="54"/>
      <c r="D69" s="51"/>
      <c r="E69" s="27" t="s">
        <v>7</v>
      </c>
      <c r="F69" s="6">
        <v>0</v>
      </c>
      <c r="G69" s="6">
        <v>4904999.9999999991</v>
      </c>
      <c r="H69" s="6">
        <v>4743754.1399999987</v>
      </c>
      <c r="I69" s="6">
        <v>4743750.1399999987</v>
      </c>
      <c r="J69" s="6">
        <v>2333658.7999999998</v>
      </c>
    </row>
    <row r="70" spans="1:10" ht="15" customHeight="1">
      <c r="A70" s="60"/>
      <c r="B70" s="63"/>
      <c r="C70" s="64" t="s">
        <v>25</v>
      </c>
      <c r="D70" s="65"/>
      <c r="E70" s="65"/>
      <c r="F70" s="5">
        <v>0</v>
      </c>
      <c r="G70" s="5">
        <v>62104999.999999993</v>
      </c>
      <c r="H70" s="5">
        <v>61426064.50999999</v>
      </c>
      <c r="I70" s="5">
        <v>61415313.339999989</v>
      </c>
      <c r="J70" s="5">
        <v>36278385.659999996</v>
      </c>
    </row>
    <row r="71" spans="1:10" ht="15" customHeight="1">
      <c r="A71" s="61"/>
      <c r="B71" s="71" t="s">
        <v>45</v>
      </c>
      <c r="C71" s="72"/>
      <c r="D71" s="72"/>
      <c r="E71" s="72"/>
      <c r="F71" s="11">
        <v>0</v>
      </c>
      <c r="G71" s="11">
        <v>62104999.999999993</v>
      </c>
      <c r="H71" s="11">
        <v>61426064.50999999</v>
      </c>
      <c r="I71" s="11">
        <v>61415313.339999989</v>
      </c>
      <c r="J71" s="11">
        <v>36278385.659999996</v>
      </c>
    </row>
    <row r="72" spans="1:10" ht="15.75" customHeight="1" thickBot="1">
      <c r="A72" s="73" t="s">
        <v>12</v>
      </c>
      <c r="B72" s="74"/>
      <c r="C72" s="74"/>
      <c r="D72" s="74"/>
      <c r="E72" s="74"/>
      <c r="F72" s="8">
        <v>133077130</v>
      </c>
      <c r="G72" s="8">
        <v>180098272.96999997</v>
      </c>
      <c r="H72" s="8">
        <v>67658040.379999995</v>
      </c>
      <c r="I72" s="8">
        <v>67647286.209999993</v>
      </c>
      <c r="J72" s="8">
        <v>39717080.559999995</v>
      </c>
    </row>
    <row r="73" spans="1:10" ht="15.75" thickTop="1">
      <c r="A73" s="69" t="s">
        <v>51</v>
      </c>
      <c r="B73" s="70"/>
      <c r="C73" s="70"/>
      <c r="D73" s="70"/>
      <c r="E73" s="70"/>
      <c r="F73" s="13">
        <v>1686333764</v>
      </c>
      <c r="G73" s="13">
        <v>1725681063.6800005</v>
      </c>
      <c r="H73" s="13">
        <v>334029374.79999995</v>
      </c>
      <c r="I73" s="13">
        <v>320138360.10000002</v>
      </c>
      <c r="J73" s="13">
        <v>191278334.75000003</v>
      </c>
    </row>
    <row r="75" spans="1:10" ht="15.75">
      <c r="A75" s="76" t="s">
        <v>29</v>
      </c>
      <c r="B75" s="76"/>
      <c r="C75" s="76"/>
      <c r="D75" s="76"/>
      <c r="E75" s="76"/>
      <c r="F75" s="76"/>
      <c r="G75" s="76"/>
      <c r="H75" s="76"/>
      <c r="I75" s="76"/>
      <c r="J75" s="76"/>
    </row>
    <row r="76" spans="1:10">
      <c r="A76" s="57" t="s">
        <v>68</v>
      </c>
      <c r="B76" s="57"/>
      <c r="C76" s="57"/>
      <c r="D76" s="57"/>
      <c r="E76" s="57"/>
      <c r="F76" s="57"/>
      <c r="G76" s="57"/>
      <c r="H76" s="57"/>
      <c r="I76" s="57"/>
      <c r="J76" s="57"/>
    </row>
    <row r="77" spans="1:10" s="1" customFormat="1" ht="15" customHeight="1">
      <c r="A77" s="25" t="s">
        <v>66</v>
      </c>
      <c r="B77" s="19"/>
      <c r="C77" s="19"/>
      <c r="D77" s="19"/>
      <c r="E77" s="19"/>
      <c r="F77" s="19"/>
      <c r="G77" s="18"/>
      <c r="H77" s="18"/>
      <c r="I77" s="18"/>
      <c r="J77" s="18"/>
    </row>
    <row r="78" spans="1:10">
      <c r="A78" s="2"/>
      <c r="B78" s="1"/>
      <c r="C78" s="1"/>
      <c r="D78" s="1"/>
      <c r="E78" s="1"/>
      <c r="F78" s="1"/>
      <c r="G78" s="1"/>
      <c r="H78" s="1"/>
      <c r="I78" s="1"/>
      <c r="J78" s="21" t="s">
        <v>67</v>
      </c>
    </row>
    <row r="79" spans="1:10" ht="30">
      <c r="A79" s="14"/>
      <c r="B79" s="14" t="s">
        <v>0</v>
      </c>
      <c r="C79" s="14" t="s">
        <v>1</v>
      </c>
      <c r="D79" s="14" t="s">
        <v>2</v>
      </c>
      <c r="E79" s="14" t="s">
        <v>3</v>
      </c>
      <c r="F79" s="15"/>
      <c r="G79" s="15" t="s">
        <v>46</v>
      </c>
      <c r="H79" s="15" t="s">
        <v>47</v>
      </c>
      <c r="I79" s="15" t="s">
        <v>48</v>
      </c>
      <c r="J79" s="15" t="s">
        <v>49</v>
      </c>
    </row>
    <row r="80" spans="1:10" ht="15" customHeight="1">
      <c r="A80" s="59"/>
      <c r="B80" s="52" t="s">
        <v>43</v>
      </c>
      <c r="C80" s="64" t="s">
        <v>22</v>
      </c>
      <c r="D80" s="10" t="s">
        <v>69</v>
      </c>
      <c r="E80" s="28" t="s">
        <v>7</v>
      </c>
      <c r="F80" s="5"/>
      <c r="G80" s="5">
        <v>4483021.6000000006</v>
      </c>
      <c r="H80" s="5">
        <v>0</v>
      </c>
      <c r="I80" s="5">
        <v>0</v>
      </c>
      <c r="J80" s="5">
        <v>0</v>
      </c>
    </row>
    <row r="81" spans="1:10">
      <c r="A81" s="60"/>
      <c r="B81" s="62"/>
      <c r="C81" s="54"/>
      <c r="D81" s="71" t="s">
        <v>70</v>
      </c>
      <c r="E81" s="72"/>
      <c r="F81" s="11"/>
      <c r="G81" s="11">
        <v>4483021.6000000006</v>
      </c>
      <c r="H81" s="11">
        <v>0</v>
      </c>
      <c r="I81" s="11">
        <v>0</v>
      </c>
      <c r="J81" s="11">
        <v>0</v>
      </c>
    </row>
    <row r="82" spans="1:10">
      <c r="A82" s="60"/>
      <c r="B82" s="50"/>
      <c r="C82" s="65"/>
      <c r="D82" s="10" t="s">
        <v>71</v>
      </c>
      <c r="E82" s="28" t="s">
        <v>7</v>
      </c>
      <c r="F82" s="5"/>
      <c r="G82" s="5">
        <v>864000</v>
      </c>
      <c r="H82" s="5">
        <v>0</v>
      </c>
      <c r="I82" s="5">
        <v>0</v>
      </c>
      <c r="J82" s="5">
        <v>0</v>
      </c>
    </row>
    <row r="83" spans="1:10">
      <c r="A83" s="60"/>
      <c r="B83" s="62"/>
      <c r="C83" s="54"/>
      <c r="D83" s="71" t="s">
        <v>72</v>
      </c>
      <c r="E83" s="72"/>
      <c r="F83" s="11"/>
      <c r="G83" s="11">
        <v>864000</v>
      </c>
      <c r="H83" s="11">
        <v>0</v>
      </c>
      <c r="I83" s="11">
        <v>0</v>
      </c>
      <c r="J83" s="11">
        <v>0</v>
      </c>
    </row>
    <row r="84" spans="1:10" ht="30">
      <c r="A84" s="60"/>
      <c r="B84" s="50"/>
      <c r="C84" s="65"/>
      <c r="D84" s="10" t="s">
        <v>73</v>
      </c>
      <c r="E84" s="28" t="s">
        <v>7</v>
      </c>
      <c r="F84" s="5"/>
      <c r="G84" s="5">
        <v>667920</v>
      </c>
      <c r="H84" s="5">
        <v>0</v>
      </c>
      <c r="I84" s="5">
        <v>0</v>
      </c>
      <c r="J84" s="5">
        <v>0</v>
      </c>
    </row>
    <row r="85" spans="1:10" ht="15" customHeight="1">
      <c r="A85" s="60"/>
      <c r="B85" s="62"/>
      <c r="C85" s="54"/>
      <c r="D85" s="71" t="s">
        <v>74</v>
      </c>
      <c r="E85" s="72"/>
      <c r="F85" s="11"/>
      <c r="G85" s="11">
        <v>667920</v>
      </c>
      <c r="H85" s="11">
        <v>0</v>
      </c>
      <c r="I85" s="11">
        <v>0</v>
      </c>
      <c r="J85" s="11">
        <v>0</v>
      </c>
    </row>
    <row r="86" spans="1:10">
      <c r="A86" s="60"/>
      <c r="B86" s="50"/>
      <c r="C86" s="65"/>
      <c r="D86" s="10" t="s">
        <v>75</v>
      </c>
      <c r="E86" s="28" t="s">
        <v>7</v>
      </c>
      <c r="F86" s="5"/>
      <c r="G86" s="5">
        <v>631170.19999999995</v>
      </c>
      <c r="H86" s="5">
        <v>0</v>
      </c>
      <c r="I86" s="5">
        <v>0</v>
      </c>
      <c r="J86" s="5">
        <v>0</v>
      </c>
    </row>
    <row r="87" spans="1:10">
      <c r="A87" s="60"/>
      <c r="B87" s="62"/>
      <c r="C87" s="54"/>
      <c r="D87" s="71" t="s">
        <v>76</v>
      </c>
      <c r="E87" s="72"/>
      <c r="F87" s="11"/>
      <c r="G87" s="11">
        <v>631170.19999999995</v>
      </c>
      <c r="H87" s="11">
        <v>0</v>
      </c>
      <c r="I87" s="11">
        <v>0</v>
      </c>
      <c r="J87" s="11">
        <v>0</v>
      </c>
    </row>
    <row r="88" spans="1:10">
      <c r="A88" s="60"/>
      <c r="B88" s="50"/>
      <c r="C88" s="65"/>
      <c r="D88" s="10" t="s">
        <v>77</v>
      </c>
      <c r="E88" s="28" t="s">
        <v>7</v>
      </c>
      <c r="F88" s="5"/>
      <c r="G88" s="5">
        <v>741710.55</v>
      </c>
      <c r="H88" s="5">
        <v>0</v>
      </c>
      <c r="I88" s="5">
        <v>0</v>
      </c>
      <c r="J88" s="5">
        <v>0</v>
      </c>
    </row>
    <row r="89" spans="1:10" ht="15" customHeight="1">
      <c r="A89" s="60"/>
      <c r="B89" s="62"/>
      <c r="C89" s="54"/>
      <c r="D89" s="71" t="s">
        <v>78</v>
      </c>
      <c r="E89" s="72"/>
      <c r="F89" s="11"/>
      <c r="G89" s="11">
        <v>741710.55</v>
      </c>
      <c r="H89" s="11">
        <v>0</v>
      </c>
      <c r="I89" s="11">
        <v>0</v>
      </c>
      <c r="J89" s="11">
        <v>0</v>
      </c>
    </row>
    <row r="90" spans="1:10" ht="15" customHeight="1">
      <c r="A90" s="60"/>
      <c r="B90" s="50"/>
      <c r="C90" s="64" t="s">
        <v>24</v>
      </c>
      <c r="D90" s="65"/>
      <c r="E90" s="65"/>
      <c r="F90" s="5"/>
      <c r="G90" s="5">
        <v>7387822.3500000006</v>
      </c>
      <c r="H90" s="5">
        <v>0</v>
      </c>
      <c r="I90" s="5">
        <v>0</v>
      </c>
      <c r="J90" s="5">
        <v>0</v>
      </c>
    </row>
    <row r="91" spans="1:10" ht="15" customHeight="1">
      <c r="A91" s="60"/>
      <c r="B91" s="62"/>
      <c r="C91" s="53" t="s">
        <v>6</v>
      </c>
      <c r="D91" s="9" t="s">
        <v>79</v>
      </c>
      <c r="E91" s="27" t="s">
        <v>7</v>
      </c>
      <c r="F91" s="6"/>
      <c r="G91" s="6">
        <v>1948588.37</v>
      </c>
      <c r="H91" s="6">
        <v>0</v>
      </c>
      <c r="I91" s="6">
        <v>0</v>
      </c>
      <c r="J91" s="6">
        <v>0</v>
      </c>
    </row>
    <row r="92" spans="1:10">
      <c r="A92" s="60"/>
      <c r="B92" s="50"/>
      <c r="C92" s="65"/>
      <c r="D92" s="55" t="s">
        <v>80</v>
      </c>
      <c r="E92" s="56"/>
      <c r="F92" s="7"/>
      <c r="G92" s="7">
        <v>1948588.37</v>
      </c>
      <c r="H92" s="7">
        <v>0</v>
      </c>
      <c r="I92" s="7">
        <v>0</v>
      </c>
      <c r="J92" s="7">
        <v>0</v>
      </c>
    </row>
    <row r="93" spans="1:10" ht="15" customHeight="1">
      <c r="A93" s="60"/>
      <c r="B93" s="62"/>
      <c r="C93" s="53" t="s">
        <v>25</v>
      </c>
      <c r="D93" s="54"/>
      <c r="E93" s="54"/>
      <c r="F93" s="6"/>
      <c r="G93" s="6">
        <v>1948588.37</v>
      </c>
      <c r="H93" s="6">
        <v>0</v>
      </c>
      <c r="I93" s="6">
        <v>0</v>
      </c>
      <c r="J93" s="6">
        <v>0</v>
      </c>
    </row>
    <row r="94" spans="1:10" ht="15" customHeight="1">
      <c r="A94" s="60"/>
      <c r="B94" s="50"/>
      <c r="C94" s="64" t="s">
        <v>11</v>
      </c>
      <c r="D94" s="10" t="s">
        <v>69</v>
      </c>
      <c r="E94" s="28" t="s">
        <v>7</v>
      </c>
      <c r="F94" s="5"/>
      <c r="G94" s="5">
        <v>13006483.980000004</v>
      </c>
      <c r="H94" s="5">
        <v>2236199.5900000003</v>
      </c>
      <c r="I94" s="5">
        <v>0</v>
      </c>
      <c r="J94" s="5">
        <v>0</v>
      </c>
    </row>
    <row r="95" spans="1:10">
      <c r="A95" s="60"/>
      <c r="B95" s="62"/>
      <c r="C95" s="54"/>
      <c r="D95" s="71" t="s">
        <v>70</v>
      </c>
      <c r="E95" s="72"/>
      <c r="F95" s="11"/>
      <c r="G95" s="11">
        <v>13006483.980000004</v>
      </c>
      <c r="H95" s="11">
        <v>2236199.5900000003</v>
      </c>
      <c r="I95" s="11">
        <v>0</v>
      </c>
      <c r="J95" s="11">
        <v>0</v>
      </c>
    </row>
    <row r="96" spans="1:10" ht="15" customHeight="1">
      <c r="A96" s="60"/>
      <c r="B96" s="63"/>
      <c r="C96" s="64" t="s">
        <v>28</v>
      </c>
      <c r="D96" s="65"/>
      <c r="E96" s="65"/>
      <c r="F96" s="5"/>
      <c r="G96" s="5">
        <v>13006483.980000004</v>
      </c>
      <c r="H96" s="5">
        <v>2236199.5900000003</v>
      </c>
      <c r="I96" s="5">
        <v>0</v>
      </c>
      <c r="J96" s="5">
        <v>0</v>
      </c>
    </row>
    <row r="97" spans="1:10" ht="15" customHeight="1">
      <c r="A97" s="60"/>
      <c r="B97" s="71" t="s">
        <v>45</v>
      </c>
      <c r="C97" s="72"/>
      <c r="D97" s="72"/>
      <c r="E97" s="72"/>
      <c r="F97" s="11"/>
      <c r="G97" s="11">
        <v>22342894.699999999</v>
      </c>
      <c r="H97" s="11">
        <v>2236199.5900000003</v>
      </c>
      <c r="I97" s="11">
        <v>0</v>
      </c>
      <c r="J97" s="11">
        <v>0</v>
      </c>
    </row>
    <row r="98" spans="1:10" ht="15" customHeight="1">
      <c r="A98" s="60"/>
      <c r="B98" s="52" t="s">
        <v>53</v>
      </c>
      <c r="C98" s="64" t="s">
        <v>22</v>
      </c>
      <c r="D98" s="10" t="s">
        <v>54</v>
      </c>
      <c r="E98" s="28" t="s">
        <v>7</v>
      </c>
      <c r="F98" s="5"/>
      <c r="G98" s="5">
        <v>24000</v>
      </c>
      <c r="H98" s="5">
        <v>24000</v>
      </c>
      <c r="I98" s="5">
        <v>23400</v>
      </c>
      <c r="J98" s="5">
        <v>23400</v>
      </c>
    </row>
    <row r="99" spans="1:10">
      <c r="A99" s="60"/>
      <c r="B99" s="62"/>
      <c r="C99" s="54"/>
      <c r="D99" s="71" t="s">
        <v>55</v>
      </c>
      <c r="E99" s="72"/>
      <c r="F99" s="11"/>
      <c r="G99" s="11">
        <v>24000</v>
      </c>
      <c r="H99" s="11">
        <v>24000</v>
      </c>
      <c r="I99" s="11">
        <v>23400</v>
      </c>
      <c r="J99" s="11">
        <v>23400</v>
      </c>
    </row>
    <row r="100" spans="1:10" ht="15" customHeight="1">
      <c r="A100" s="60"/>
      <c r="B100" s="63"/>
      <c r="C100" s="64" t="s">
        <v>24</v>
      </c>
      <c r="D100" s="65"/>
      <c r="E100" s="65"/>
      <c r="F100" s="5"/>
      <c r="G100" s="5">
        <v>24000</v>
      </c>
      <c r="H100" s="5">
        <v>24000</v>
      </c>
      <c r="I100" s="5">
        <v>23400</v>
      </c>
      <c r="J100" s="5">
        <v>23400</v>
      </c>
    </row>
    <row r="101" spans="1:10" ht="15" customHeight="1">
      <c r="A101" s="60"/>
      <c r="B101" s="71" t="s">
        <v>56</v>
      </c>
      <c r="C101" s="72"/>
      <c r="D101" s="72"/>
      <c r="E101" s="72"/>
      <c r="F101" s="11"/>
      <c r="G101" s="11">
        <v>24000</v>
      </c>
      <c r="H101" s="11">
        <v>24000</v>
      </c>
      <c r="I101" s="11">
        <v>23400</v>
      </c>
      <c r="J101" s="11">
        <v>23400</v>
      </c>
    </row>
    <row r="102" spans="1:10" ht="15" customHeight="1">
      <c r="A102" s="60"/>
      <c r="B102" s="52" t="s">
        <v>57</v>
      </c>
      <c r="C102" s="64" t="s">
        <v>22</v>
      </c>
      <c r="D102" s="10" t="s">
        <v>54</v>
      </c>
      <c r="E102" s="28" t="s">
        <v>7</v>
      </c>
      <c r="F102" s="5"/>
      <c r="G102" s="5">
        <v>617717.33000000007</v>
      </c>
      <c r="H102" s="5">
        <v>617717.33000000007</v>
      </c>
      <c r="I102" s="5">
        <v>180419.98</v>
      </c>
      <c r="J102" s="5">
        <v>180419.98</v>
      </c>
    </row>
    <row r="103" spans="1:10">
      <c r="A103" s="60"/>
      <c r="B103" s="62"/>
      <c r="C103" s="54"/>
      <c r="D103" s="71" t="s">
        <v>55</v>
      </c>
      <c r="E103" s="72"/>
      <c r="F103" s="11"/>
      <c r="G103" s="11">
        <v>617717.33000000007</v>
      </c>
      <c r="H103" s="11">
        <v>617717.33000000007</v>
      </c>
      <c r="I103" s="11">
        <v>180419.98</v>
      </c>
      <c r="J103" s="11">
        <v>180419.98</v>
      </c>
    </row>
    <row r="104" spans="1:10" ht="15" customHeight="1">
      <c r="A104" s="60"/>
      <c r="B104" s="63"/>
      <c r="C104" s="64" t="s">
        <v>24</v>
      </c>
      <c r="D104" s="65"/>
      <c r="E104" s="65"/>
      <c r="F104" s="5"/>
      <c r="G104" s="5">
        <v>617717.33000000007</v>
      </c>
      <c r="H104" s="5">
        <v>617717.33000000007</v>
      </c>
      <c r="I104" s="5">
        <v>180419.98</v>
      </c>
      <c r="J104" s="5">
        <v>180419.98</v>
      </c>
    </row>
    <row r="105" spans="1:10" ht="15" customHeight="1">
      <c r="A105" s="61"/>
      <c r="B105" s="71" t="s">
        <v>58</v>
      </c>
      <c r="C105" s="72"/>
      <c r="D105" s="72"/>
      <c r="E105" s="72"/>
      <c r="F105" s="11"/>
      <c r="G105" s="11">
        <v>617717.33000000007</v>
      </c>
      <c r="H105" s="11">
        <v>617717.33000000007</v>
      </c>
      <c r="I105" s="11">
        <v>180419.98</v>
      </c>
      <c r="J105" s="11">
        <v>180419.98</v>
      </c>
    </row>
    <row r="106" spans="1:10" ht="15.75" thickBot="1">
      <c r="A106" s="73"/>
      <c r="B106" s="74"/>
      <c r="C106" s="74"/>
      <c r="D106" s="74"/>
      <c r="E106" s="74"/>
      <c r="F106" s="8"/>
      <c r="G106" s="8">
        <v>22984612.030000001</v>
      </c>
      <c r="H106" s="8">
        <v>2877916.9200000004</v>
      </c>
      <c r="I106" s="8">
        <v>203819.98</v>
      </c>
      <c r="J106" s="8">
        <v>203819.98</v>
      </c>
    </row>
    <row r="107" spans="1:10" ht="15.75" customHeight="1" thickTop="1">
      <c r="A107" s="77" t="s">
        <v>18</v>
      </c>
      <c r="B107" s="78"/>
      <c r="C107" s="78"/>
      <c r="D107" s="78"/>
      <c r="E107" s="78"/>
      <c r="F107" s="29"/>
      <c r="G107" s="29">
        <v>22984612.030000001</v>
      </c>
      <c r="H107" s="29">
        <v>2877916.9200000004</v>
      </c>
      <c r="I107" s="29">
        <v>203819.98</v>
      </c>
      <c r="J107" s="29">
        <v>203819.98</v>
      </c>
    </row>
    <row r="108" spans="1:10" ht="15.75" thickBot="1">
      <c r="A108" s="22"/>
      <c r="B108" s="23"/>
      <c r="C108" s="23"/>
      <c r="D108" s="23"/>
      <c r="E108" s="23"/>
      <c r="F108" s="24"/>
      <c r="G108" s="24"/>
      <c r="H108" s="24"/>
      <c r="I108" s="24"/>
      <c r="J108" s="24"/>
    </row>
    <row r="109" spans="1:10" ht="15.75" thickTop="1">
      <c r="A109" s="69" t="s">
        <v>59</v>
      </c>
      <c r="B109" s="70"/>
      <c r="C109" s="70"/>
      <c r="D109" s="70"/>
      <c r="E109" s="70"/>
      <c r="F109" s="13">
        <f>SUM(F73+F107)</f>
        <v>1686333764</v>
      </c>
      <c r="G109" s="13">
        <f t="shared" ref="G109:J109" si="0">SUM(G73+G107)</f>
        <v>1748665675.7100005</v>
      </c>
      <c r="H109" s="13">
        <f t="shared" si="0"/>
        <v>336907291.71999997</v>
      </c>
      <c r="I109" s="13">
        <f t="shared" si="0"/>
        <v>320342180.08000004</v>
      </c>
      <c r="J109" s="13">
        <f t="shared" si="0"/>
        <v>191482154.73000002</v>
      </c>
    </row>
  </sheetData>
  <mergeCells count="72">
    <mergeCell ref="C42:E42"/>
    <mergeCell ref="C6:C22"/>
    <mergeCell ref="D10:D11"/>
    <mergeCell ref="D13:D14"/>
    <mergeCell ref="C23:E23"/>
    <mergeCell ref="C24:C30"/>
    <mergeCell ref="C31:E31"/>
    <mergeCell ref="D7:D9"/>
    <mergeCell ref="D20:D21"/>
    <mergeCell ref="D39:D41"/>
    <mergeCell ref="A109:E109"/>
    <mergeCell ref="A6:A51"/>
    <mergeCell ref="B6:B47"/>
    <mergeCell ref="C43:C46"/>
    <mergeCell ref="C47:E47"/>
    <mergeCell ref="B48:E48"/>
    <mergeCell ref="B49:B50"/>
    <mergeCell ref="C50:E50"/>
    <mergeCell ref="D85:E85"/>
    <mergeCell ref="A75:J75"/>
    <mergeCell ref="A76:J76"/>
    <mergeCell ref="D81:E81"/>
    <mergeCell ref="C32:C34"/>
    <mergeCell ref="D33:D34"/>
    <mergeCell ref="C35:E35"/>
    <mergeCell ref="C36:C41"/>
    <mergeCell ref="B51:E51"/>
    <mergeCell ref="A52:E52"/>
    <mergeCell ref="A53:A71"/>
    <mergeCell ref="B53:B65"/>
    <mergeCell ref="C53:C55"/>
    <mergeCell ref="C56:E56"/>
    <mergeCell ref="C57:C59"/>
    <mergeCell ref="C60:E60"/>
    <mergeCell ref="C61:C62"/>
    <mergeCell ref="D61:D62"/>
    <mergeCell ref="C63:E63"/>
    <mergeCell ref="C65:E65"/>
    <mergeCell ref="B66:E66"/>
    <mergeCell ref="B67:B70"/>
    <mergeCell ref="C67:C69"/>
    <mergeCell ref="D67:D69"/>
    <mergeCell ref="C70:E70"/>
    <mergeCell ref="B71:E71"/>
    <mergeCell ref="A72:E72"/>
    <mergeCell ref="A73:E73"/>
    <mergeCell ref="D89:E89"/>
    <mergeCell ref="A106:E106"/>
    <mergeCell ref="A107:E107"/>
    <mergeCell ref="C102:C103"/>
    <mergeCell ref="D103:E103"/>
    <mergeCell ref="B101:E101"/>
    <mergeCell ref="A80:A105"/>
    <mergeCell ref="B80:B96"/>
    <mergeCell ref="C80:C89"/>
    <mergeCell ref="D83:E83"/>
    <mergeCell ref="D87:E87"/>
    <mergeCell ref="C90:E90"/>
    <mergeCell ref="C91:C92"/>
    <mergeCell ref="D92:E92"/>
    <mergeCell ref="C104:E104"/>
    <mergeCell ref="B105:E105"/>
    <mergeCell ref="B102:B104"/>
    <mergeCell ref="C93:E93"/>
    <mergeCell ref="C94:C95"/>
    <mergeCell ref="C96:E96"/>
    <mergeCell ref="B97:E97"/>
    <mergeCell ref="B98:B100"/>
    <mergeCell ref="C98:C99"/>
    <mergeCell ref="D99:E99"/>
    <mergeCell ref="C100:E100"/>
    <mergeCell ref="D95:E95"/>
  </mergeCells>
  <conditionalFormatting sqref="G5:J5">
    <cfRule type="cellIs" dxfId="43" priority="5" operator="lessThan">
      <formula>0</formula>
    </cfRule>
  </conditionalFormatting>
  <conditionalFormatting sqref="J4">
    <cfRule type="cellIs" dxfId="42" priority="4" operator="lessThan">
      <formula>0</formula>
    </cfRule>
  </conditionalFormatting>
  <conditionalFormatting sqref="F79:J79">
    <cfRule type="cellIs" dxfId="41" priority="3" operator="lessThan">
      <formula>0</formula>
    </cfRule>
  </conditionalFormatting>
  <conditionalFormatting sqref="J78">
    <cfRule type="cellIs" dxfId="40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showGridLines="0" zoomScaleNormal="100" zoomScaleSheetLayoutView="120" workbookViewId="0">
      <selection activeCell="A4" sqref="A4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 customHeight="1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 ht="15" customHeigh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 ht="15" customHeight="1">
      <c r="A3" s="25" t="s">
        <v>81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1" t="s">
        <v>82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15" customHeight="1">
      <c r="A6" s="59" t="s">
        <v>4</v>
      </c>
      <c r="B6" s="52" t="s">
        <v>19</v>
      </c>
      <c r="C6" s="64" t="s">
        <v>22</v>
      </c>
      <c r="D6" s="10" t="s">
        <v>150</v>
      </c>
      <c r="E6" s="28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27" t="s">
        <v>13</v>
      </c>
      <c r="F7" s="6">
        <v>889162697</v>
      </c>
      <c r="G7" s="6">
        <v>889162697</v>
      </c>
      <c r="H7" s="6">
        <v>234350056.88999993</v>
      </c>
      <c r="I7" s="6">
        <v>234171224.95999992</v>
      </c>
      <c r="J7" s="6">
        <v>175639189.42999998</v>
      </c>
    </row>
    <row r="8" spans="1:10">
      <c r="A8" s="60"/>
      <c r="B8" s="50"/>
      <c r="C8" s="65"/>
      <c r="D8" s="50"/>
      <c r="E8" s="28" t="s">
        <v>14</v>
      </c>
      <c r="F8" s="5">
        <v>137636122</v>
      </c>
      <c r="G8" s="5">
        <v>137636122</v>
      </c>
      <c r="H8" s="5">
        <v>45136952.07</v>
      </c>
      <c r="I8" s="5">
        <v>44926304.400000006</v>
      </c>
      <c r="J8" s="5">
        <v>29537488.759999998</v>
      </c>
    </row>
    <row r="9" spans="1:10">
      <c r="A9" s="60"/>
      <c r="B9" s="62"/>
      <c r="C9" s="54"/>
      <c r="D9" s="51"/>
      <c r="E9" s="27" t="s">
        <v>7</v>
      </c>
      <c r="F9" s="6">
        <v>87434018</v>
      </c>
      <c r="G9" s="6">
        <v>87434018</v>
      </c>
      <c r="H9" s="6">
        <v>30006</v>
      </c>
      <c r="I9" s="6">
        <v>27327.03</v>
      </c>
      <c r="J9" s="6">
        <v>24610.36</v>
      </c>
    </row>
    <row r="10" spans="1:10" ht="15" customHeight="1">
      <c r="A10" s="60"/>
      <c r="B10" s="50"/>
      <c r="C10" s="65"/>
      <c r="D10" s="52" t="s">
        <v>32</v>
      </c>
      <c r="E10" s="28" t="s">
        <v>7</v>
      </c>
      <c r="F10" s="5">
        <v>43529805</v>
      </c>
      <c r="G10" s="5">
        <v>43529805.000000007</v>
      </c>
      <c r="H10" s="5">
        <v>5933503.6699999999</v>
      </c>
      <c r="I10" s="5">
        <v>5251129.8600000003</v>
      </c>
      <c r="J10" s="5">
        <v>3556985.2600000002</v>
      </c>
    </row>
    <row r="11" spans="1:10">
      <c r="A11" s="60"/>
      <c r="B11" s="62"/>
      <c r="C11" s="54"/>
      <c r="D11" s="51"/>
      <c r="E11" s="27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28" t="s">
        <v>7</v>
      </c>
      <c r="F12" s="5">
        <v>122236449</v>
      </c>
      <c r="G12" s="5">
        <v>104442449</v>
      </c>
      <c r="H12" s="5">
        <v>30908154.539999995</v>
      </c>
      <c r="I12" s="5">
        <v>23243900.179999996</v>
      </c>
      <c r="J12" s="5">
        <v>20888835.320000004</v>
      </c>
    </row>
    <row r="13" spans="1:10" ht="15" customHeight="1">
      <c r="A13" s="60"/>
      <c r="B13" s="62"/>
      <c r="C13" s="54"/>
      <c r="D13" s="49" t="s">
        <v>30</v>
      </c>
      <c r="E13" s="27" t="s">
        <v>5</v>
      </c>
      <c r="F13" s="6">
        <v>2411</v>
      </c>
      <c r="G13" s="6">
        <v>7296411</v>
      </c>
      <c r="H13" s="6">
        <v>7294270</v>
      </c>
      <c r="I13" s="6">
        <v>0</v>
      </c>
      <c r="J13" s="6">
        <v>0</v>
      </c>
    </row>
    <row r="14" spans="1:10">
      <c r="A14" s="60"/>
      <c r="B14" s="50"/>
      <c r="C14" s="65"/>
      <c r="D14" s="63"/>
      <c r="E14" s="28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>
      <c r="A15" s="60"/>
      <c r="B15" s="62"/>
      <c r="C15" s="54"/>
      <c r="D15" s="9" t="s">
        <v>31</v>
      </c>
      <c r="E15" s="27" t="s">
        <v>7</v>
      </c>
      <c r="F15" s="6">
        <v>44316673</v>
      </c>
      <c r="G15" s="6">
        <v>44316673</v>
      </c>
      <c r="H15" s="6">
        <v>11878936.1</v>
      </c>
      <c r="I15" s="6">
        <v>11878928.1</v>
      </c>
      <c r="J15" s="6">
        <v>11878928.1</v>
      </c>
    </row>
    <row r="16" spans="1:10" ht="45">
      <c r="A16" s="60"/>
      <c r="B16" s="50"/>
      <c r="C16" s="65"/>
      <c r="D16" s="10" t="s">
        <v>35</v>
      </c>
      <c r="E16" s="28" t="s">
        <v>7</v>
      </c>
      <c r="F16" s="5">
        <v>8942736</v>
      </c>
      <c r="G16" s="5">
        <v>8942736.0000000019</v>
      </c>
      <c r="H16" s="5">
        <v>5612868.0200000014</v>
      </c>
      <c r="I16" s="5">
        <v>5506068.290000001</v>
      </c>
      <c r="J16" s="5">
        <v>3158845.0900000003</v>
      </c>
    </row>
    <row r="17" spans="1:10" ht="30">
      <c r="A17" s="60"/>
      <c r="B17" s="62"/>
      <c r="C17" s="54"/>
      <c r="D17" s="9" t="s">
        <v>41</v>
      </c>
      <c r="E17" s="27" t="s">
        <v>7</v>
      </c>
      <c r="F17" s="6">
        <v>983237</v>
      </c>
      <c r="G17" s="6">
        <v>983237</v>
      </c>
      <c r="H17" s="6">
        <v>276378.58</v>
      </c>
      <c r="I17" s="6">
        <v>183280.88999999998</v>
      </c>
      <c r="J17" s="6">
        <v>173463.03999999998</v>
      </c>
    </row>
    <row r="18" spans="1:10" ht="30">
      <c r="A18" s="60"/>
      <c r="B18" s="50"/>
      <c r="C18" s="65"/>
      <c r="D18" s="10" t="s">
        <v>152</v>
      </c>
      <c r="E18" s="28" t="s">
        <v>7</v>
      </c>
      <c r="F18" s="5">
        <v>16093943</v>
      </c>
      <c r="G18" s="5">
        <v>16093943</v>
      </c>
      <c r="H18" s="5">
        <v>2631324.56</v>
      </c>
      <c r="I18" s="5">
        <v>1264824.33</v>
      </c>
      <c r="J18" s="5">
        <v>1194926.5</v>
      </c>
    </row>
    <row r="19" spans="1:10" ht="30">
      <c r="A19" s="60"/>
      <c r="B19" s="62"/>
      <c r="C19" s="54"/>
      <c r="D19" s="9" t="s">
        <v>153</v>
      </c>
      <c r="E19" s="27" t="s">
        <v>7</v>
      </c>
      <c r="F19" s="6">
        <v>2329</v>
      </c>
      <c r="G19" s="6">
        <v>2329</v>
      </c>
      <c r="H19" s="6">
        <v>0</v>
      </c>
      <c r="I19" s="6">
        <v>0</v>
      </c>
      <c r="J19" s="6">
        <v>0</v>
      </c>
    </row>
    <row r="20" spans="1:10" ht="15" customHeight="1">
      <c r="A20" s="60"/>
      <c r="B20" s="50"/>
      <c r="C20" s="65"/>
      <c r="D20" s="52" t="s">
        <v>154</v>
      </c>
      <c r="E20" s="28" t="s">
        <v>7</v>
      </c>
      <c r="F20" s="5">
        <v>329</v>
      </c>
      <c r="G20" s="5">
        <v>329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51"/>
      <c r="E21" s="27" t="s">
        <v>5</v>
      </c>
      <c r="F21" s="6">
        <v>2000</v>
      </c>
      <c r="G21" s="6">
        <v>2000</v>
      </c>
      <c r="H21" s="6">
        <v>0</v>
      </c>
      <c r="I21" s="6">
        <v>0</v>
      </c>
      <c r="J21" s="6">
        <v>0</v>
      </c>
    </row>
    <row r="22" spans="1:10" ht="15" customHeight="1">
      <c r="A22" s="60"/>
      <c r="B22" s="50"/>
      <c r="C22" s="65"/>
      <c r="D22" s="10" t="s">
        <v>130</v>
      </c>
      <c r="E22" s="28" t="s">
        <v>7</v>
      </c>
      <c r="F22" s="5">
        <v>2330</v>
      </c>
      <c r="G22" s="5">
        <v>10502330</v>
      </c>
      <c r="H22" s="5">
        <v>7781559.2000000002</v>
      </c>
      <c r="I22" s="5">
        <v>7781557.2000000002</v>
      </c>
      <c r="J22" s="5">
        <v>5195101.5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1350425363</v>
      </c>
      <c r="H23" s="6">
        <v>351834009.62999994</v>
      </c>
      <c r="I23" s="6">
        <v>334234545.23999989</v>
      </c>
      <c r="J23" s="6">
        <v>251248373.35999995</v>
      </c>
    </row>
    <row r="24" spans="1:10" ht="30" customHeight="1">
      <c r="A24" s="60"/>
      <c r="B24" s="50"/>
      <c r="C24" s="64" t="s">
        <v>6</v>
      </c>
      <c r="D24" s="10" t="s">
        <v>34</v>
      </c>
      <c r="E24" s="28" t="s">
        <v>7</v>
      </c>
      <c r="F24" s="5">
        <v>76689618</v>
      </c>
      <c r="G24" s="5">
        <v>76689618</v>
      </c>
      <c r="H24" s="5">
        <v>14491232.369999999</v>
      </c>
      <c r="I24" s="5">
        <v>14469541.68</v>
      </c>
      <c r="J24" s="5">
        <v>9394706.5999999996</v>
      </c>
    </row>
    <row r="25" spans="1:10" ht="15" customHeight="1">
      <c r="A25" s="60"/>
      <c r="B25" s="62"/>
      <c r="C25" s="54"/>
      <c r="D25" s="9" t="s">
        <v>30</v>
      </c>
      <c r="E25" s="27" t="s">
        <v>5</v>
      </c>
      <c r="F25" s="6">
        <v>2500</v>
      </c>
      <c r="G25" s="6">
        <v>2500</v>
      </c>
      <c r="H25" s="6">
        <v>1</v>
      </c>
      <c r="I25" s="6">
        <v>0</v>
      </c>
      <c r="J25" s="6">
        <v>0</v>
      </c>
    </row>
    <row r="26" spans="1:10" ht="15" customHeight="1">
      <c r="A26" s="60"/>
      <c r="B26" s="50"/>
      <c r="C26" s="65"/>
      <c r="D26" s="10" t="s">
        <v>31</v>
      </c>
      <c r="E26" s="28" t="s">
        <v>7</v>
      </c>
      <c r="F26" s="5">
        <v>50797976</v>
      </c>
      <c r="G26" s="5">
        <v>50797976</v>
      </c>
      <c r="H26" s="5">
        <v>32074571.5</v>
      </c>
      <c r="I26" s="5">
        <v>32035571.5</v>
      </c>
      <c r="J26" s="5">
        <v>18143634</v>
      </c>
    </row>
    <row r="27" spans="1:10" ht="45">
      <c r="A27" s="60"/>
      <c r="B27" s="62"/>
      <c r="C27" s="54"/>
      <c r="D27" s="9" t="s">
        <v>35</v>
      </c>
      <c r="E27" s="27" t="s">
        <v>7</v>
      </c>
      <c r="F27" s="6">
        <v>10250609</v>
      </c>
      <c r="G27" s="6">
        <v>10250609</v>
      </c>
      <c r="H27" s="6">
        <v>1707034.87</v>
      </c>
      <c r="I27" s="6">
        <v>1701865.35</v>
      </c>
      <c r="J27" s="6">
        <v>1553071.15</v>
      </c>
    </row>
    <row r="28" spans="1:10" ht="30">
      <c r="A28" s="60"/>
      <c r="B28" s="50"/>
      <c r="C28" s="65"/>
      <c r="D28" s="10" t="s">
        <v>153</v>
      </c>
      <c r="E28" s="28" t="s">
        <v>7</v>
      </c>
      <c r="F28" s="5">
        <v>2670</v>
      </c>
      <c r="G28" s="5">
        <v>2670</v>
      </c>
      <c r="H28" s="5">
        <v>0</v>
      </c>
      <c r="I28" s="5">
        <v>0</v>
      </c>
      <c r="J28" s="5">
        <v>0</v>
      </c>
    </row>
    <row r="29" spans="1:10" ht="15" customHeight="1">
      <c r="A29" s="60"/>
      <c r="B29" s="62"/>
      <c r="C29" s="54"/>
      <c r="D29" s="9" t="s">
        <v>154</v>
      </c>
      <c r="E29" s="27" t="s">
        <v>7</v>
      </c>
      <c r="F29" s="6">
        <v>2670</v>
      </c>
      <c r="G29" s="6">
        <v>2670</v>
      </c>
      <c r="H29" s="6">
        <v>0</v>
      </c>
      <c r="I29" s="6">
        <v>0</v>
      </c>
      <c r="J29" s="6">
        <v>0</v>
      </c>
    </row>
    <row r="30" spans="1:10" ht="15" customHeight="1">
      <c r="A30" s="60"/>
      <c r="B30" s="50"/>
      <c r="C30" s="65"/>
      <c r="D30" s="10" t="s">
        <v>130</v>
      </c>
      <c r="E30" s="28" t="s">
        <v>7</v>
      </c>
      <c r="F30" s="5">
        <v>2670</v>
      </c>
      <c r="G30" s="5">
        <v>2670</v>
      </c>
      <c r="H30" s="5">
        <v>3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137748713</v>
      </c>
      <c r="G31" s="6">
        <v>137748713</v>
      </c>
      <c r="H31" s="6">
        <v>48272842.739999995</v>
      </c>
      <c r="I31" s="6">
        <v>48206978.530000001</v>
      </c>
      <c r="J31" s="6">
        <v>29091411.75</v>
      </c>
    </row>
    <row r="32" spans="1:10" ht="15" customHeight="1">
      <c r="A32" s="60"/>
      <c r="B32" s="50"/>
      <c r="C32" s="64" t="s">
        <v>21</v>
      </c>
      <c r="D32" s="10" t="s">
        <v>32</v>
      </c>
      <c r="E32" s="28" t="s">
        <v>7</v>
      </c>
      <c r="F32" s="5">
        <v>270765</v>
      </c>
      <c r="G32" s="5">
        <v>270765</v>
      </c>
      <c r="H32" s="5">
        <v>2907.92</v>
      </c>
      <c r="I32" s="5">
        <v>2907.92</v>
      </c>
      <c r="J32" s="5">
        <v>2907.92</v>
      </c>
    </row>
    <row r="33" spans="1:10" ht="30" customHeight="1">
      <c r="A33" s="60"/>
      <c r="B33" s="62"/>
      <c r="C33" s="54"/>
      <c r="D33" s="49" t="s">
        <v>154</v>
      </c>
      <c r="E33" s="27" t="s">
        <v>7</v>
      </c>
      <c r="F33" s="6">
        <v>2239190</v>
      </c>
      <c r="G33" s="6">
        <v>2239189.9999999995</v>
      </c>
      <c r="H33" s="6">
        <v>57814.53</v>
      </c>
      <c r="I33" s="6">
        <v>50551.89</v>
      </c>
      <c r="J33" s="6">
        <v>50551.89</v>
      </c>
    </row>
    <row r="34" spans="1:10">
      <c r="A34" s="60"/>
      <c r="B34" s="50"/>
      <c r="C34" s="65"/>
      <c r="D34" s="63"/>
      <c r="E34" s="28" t="s">
        <v>5</v>
      </c>
      <c r="F34" s="5">
        <v>2387483</v>
      </c>
      <c r="G34" s="5">
        <v>2387483</v>
      </c>
      <c r="H34" s="5">
        <v>0</v>
      </c>
      <c r="I34" s="5">
        <v>0</v>
      </c>
      <c r="J34" s="5">
        <v>0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4897438</v>
      </c>
      <c r="G35" s="6">
        <v>4897438</v>
      </c>
      <c r="H35" s="6">
        <v>60722.45</v>
      </c>
      <c r="I35" s="6">
        <v>53459.81</v>
      </c>
      <c r="J35" s="6">
        <v>53459.81</v>
      </c>
    </row>
    <row r="36" spans="1:10" ht="15" customHeight="1">
      <c r="A36" s="60"/>
      <c r="B36" s="50"/>
      <c r="C36" s="64" t="s">
        <v>8</v>
      </c>
      <c r="D36" s="10" t="s">
        <v>32</v>
      </c>
      <c r="E36" s="28" t="s">
        <v>7</v>
      </c>
      <c r="F36" s="5">
        <v>8530000</v>
      </c>
      <c r="G36" s="5">
        <v>7218086</v>
      </c>
      <c r="H36" s="5">
        <v>639678.96</v>
      </c>
      <c r="I36" s="5">
        <v>495255.31</v>
      </c>
      <c r="J36" s="5">
        <v>398641.6</v>
      </c>
    </row>
    <row r="37" spans="1:10" ht="15" customHeight="1">
      <c r="A37" s="60"/>
      <c r="B37" s="62"/>
      <c r="C37" s="54"/>
      <c r="D37" s="9" t="s">
        <v>41</v>
      </c>
      <c r="E37" s="27" t="s">
        <v>7</v>
      </c>
      <c r="F37" s="6">
        <v>2200</v>
      </c>
      <c r="G37" s="6">
        <v>1861.64</v>
      </c>
      <c r="H37" s="6">
        <v>300</v>
      </c>
      <c r="I37" s="6">
        <v>0</v>
      </c>
      <c r="J37" s="6">
        <v>0</v>
      </c>
    </row>
    <row r="38" spans="1:10" ht="15" customHeight="1">
      <c r="A38" s="60"/>
      <c r="B38" s="50"/>
      <c r="C38" s="65"/>
      <c r="D38" s="10" t="s">
        <v>152</v>
      </c>
      <c r="E38" s="28" t="s">
        <v>7</v>
      </c>
      <c r="F38" s="5">
        <v>9958</v>
      </c>
      <c r="G38" s="5">
        <v>8426.4599999999991</v>
      </c>
      <c r="H38" s="5">
        <v>800</v>
      </c>
      <c r="I38" s="5">
        <v>0</v>
      </c>
      <c r="J38" s="5">
        <v>0</v>
      </c>
    </row>
    <row r="39" spans="1:10" ht="15" customHeight="1">
      <c r="A39" s="60"/>
      <c r="B39" s="62"/>
      <c r="C39" s="54"/>
      <c r="D39" s="49" t="s">
        <v>153</v>
      </c>
      <c r="E39" s="27" t="s">
        <v>7</v>
      </c>
      <c r="F39" s="6">
        <v>43096947</v>
      </c>
      <c r="G39" s="6">
        <v>36485508.719999999</v>
      </c>
      <c r="H39" s="6">
        <v>6088543.6100000013</v>
      </c>
      <c r="I39" s="6">
        <v>4804163.7</v>
      </c>
      <c r="J39" s="6">
        <v>4572066.67</v>
      </c>
    </row>
    <row r="40" spans="1:10" ht="15" customHeight="1">
      <c r="A40" s="60"/>
      <c r="B40" s="50"/>
      <c r="C40" s="65"/>
      <c r="D40" s="50"/>
      <c r="E40" s="28" t="s">
        <v>5</v>
      </c>
      <c r="F40" s="5">
        <v>6640989</v>
      </c>
      <c r="G40" s="5">
        <v>5619604.8899999987</v>
      </c>
      <c r="H40" s="5">
        <v>776545.5199999999</v>
      </c>
      <c r="I40" s="5">
        <v>276635.75</v>
      </c>
      <c r="J40" s="5">
        <v>5600</v>
      </c>
    </row>
    <row r="41" spans="1:10" ht="15" customHeight="1">
      <c r="A41" s="60"/>
      <c r="B41" s="62"/>
      <c r="C41" s="54"/>
      <c r="D41" s="51"/>
      <c r="E41" s="27" t="s">
        <v>23</v>
      </c>
      <c r="F41" s="6">
        <v>49789</v>
      </c>
      <c r="G41" s="6">
        <v>49789</v>
      </c>
      <c r="H41" s="6">
        <v>0</v>
      </c>
      <c r="I41" s="6">
        <v>0</v>
      </c>
      <c r="J41" s="6">
        <v>0</v>
      </c>
    </row>
    <row r="42" spans="1:10" ht="15" customHeight="1">
      <c r="A42" s="60"/>
      <c r="B42" s="50"/>
      <c r="C42" s="64" t="s">
        <v>27</v>
      </c>
      <c r="D42" s="65"/>
      <c r="E42" s="65"/>
      <c r="F42" s="5">
        <v>58329883</v>
      </c>
      <c r="G42" s="5">
        <v>49383276.710000001</v>
      </c>
      <c r="H42" s="5">
        <v>7505868.0900000008</v>
      </c>
      <c r="I42" s="5">
        <v>5576054.7599999998</v>
      </c>
      <c r="J42" s="5">
        <v>4976308.2699999996</v>
      </c>
    </row>
    <row r="43" spans="1:10" ht="15" customHeight="1">
      <c r="A43" s="60"/>
      <c r="B43" s="62"/>
      <c r="C43" s="53" t="s">
        <v>61</v>
      </c>
      <c r="D43" s="9" t="s">
        <v>30</v>
      </c>
      <c r="E43" s="27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15" customHeight="1">
      <c r="A44" s="60"/>
      <c r="B44" s="50"/>
      <c r="C44" s="65"/>
      <c r="D44" s="10" t="s">
        <v>153</v>
      </c>
      <c r="E44" s="28" t="s">
        <v>7</v>
      </c>
      <c r="F44" s="5">
        <v>100000</v>
      </c>
      <c r="G44" s="5">
        <v>0</v>
      </c>
      <c r="H44" s="5">
        <v>0</v>
      </c>
      <c r="I44" s="5">
        <v>0</v>
      </c>
      <c r="J44" s="5">
        <v>0</v>
      </c>
    </row>
    <row r="45" spans="1:10" ht="15" customHeight="1">
      <c r="A45" s="60"/>
      <c r="B45" s="62"/>
      <c r="C45" s="54"/>
      <c r="D45" s="9" t="s">
        <v>154</v>
      </c>
      <c r="E45" s="27" t="s">
        <v>7</v>
      </c>
      <c r="F45" s="6">
        <v>40000</v>
      </c>
      <c r="G45" s="6">
        <v>0</v>
      </c>
      <c r="H45" s="6">
        <v>0</v>
      </c>
      <c r="I45" s="6">
        <v>0</v>
      </c>
      <c r="J45" s="6">
        <v>0</v>
      </c>
    </row>
    <row r="46" spans="1:10" ht="15" customHeight="1">
      <c r="A46" s="60"/>
      <c r="B46" s="50"/>
      <c r="C46" s="65"/>
      <c r="D46" s="10" t="s">
        <v>130</v>
      </c>
      <c r="E46" s="28" t="s">
        <v>7</v>
      </c>
      <c r="F46" s="5">
        <v>200000</v>
      </c>
      <c r="G46" s="5">
        <v>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 ht="15.75" customHeight="1">
      <c r="A48" s="60"/>
      <c r="B48" s="55" t="s">
        <v>20</v>
      </c>
      <c r="C48" s="56"/>
      <c r="D48" s="56"/>
      <c r="E48" s="56"/>
      <c r="F48" s="7">
        <v>1553256634</v>
      </c>
      <c r="G48" s="7">
        <v>1542454790.7100005</v>
      </c>
      <c r="H48" s="7">
        <v>407673442.90999991</v>
      </c>
      <c r="I48" s="7">
        <v>388071038.33999991</v>
      </c>
      <c r="J48" s="7">
        <v>285369553.18999994</v>
      </c>
    </row>
    <row r="49" spans="1:10" ht="30" customHeight="1">
      <c r="A49" s="60"/>
      <c r="B49" s="49" t="s">
        <v>63</v>
      </c>
      <c r="C49" s="27" t="s">
        <v>22</v>
      </c>
      <c r="D49" s="9" t="s">
        <v>64</v>
      </c>
      <c r="E49" s="27" t="s">
        <v>7</v>
      </c>
      <c r="F49" s="6">
        <v>0</v>
      </c>
      <c r="G49" s="6">
        <v>7931880.4000000004</v>
      </c>
      <c r="H49" s="6">
        <v>7310577.0700000003</v>
      </c>
      <c r="I49" s="6">
        <v>7310577.0700000003</v>
      </c>
      <c r="J49" s="6">
        <v>7310577.0700000003</v>
      </c>
    </row>
    <row r="50" spans="1:10" ht="15" customHeight="1">
      <c r="A50" s="60"/>
      <c r="B50" s="63"/>
      <c r="C50" s="64" t="s">
        <v>24</v>
      </c>
      <c r="D50" s="65"/>
      <c r="E50" s="65"/>
      <c r="F50" s="5">
        <v>0</v>
      </c>
      <c r="G50" s="5">
        <v>7931880.4000000004</v>
      </c>
      <c r="H50" s="5">
        <v>7310577.0700000003</v>
      </c>
      <c r="I50" s="5">
        <v>7310577.0700000003</v>
      </c>
      <c r="J50" s="5">
        <v>7310577.0700000003</v>
      </c>
    </row>
    <row r="51" spans="1:10" ht="15" customHeight="1">
      <c r="A51" s="61"/>
      <c r="B51" s="71" t="s">
        <v>65</v>
      </c>
      <c r="C51" s="72"/>
      <c r="D51" s="72"/>
      <c r="E51" s="72"/>
      <c r="F51" s="11">
        <v>0</v>
      </c>
      <c r="G51" s="11">
        <v>7931880.4000000004</v>
      </c>
      <c r="H51" s="11">
        <v>7310577.0700000003</v>
      </c>
      <c r="I51" s="11">
        <v>7310577.0700000003</v>
      </c>
      <c r="J51" s="11">
        <v>7310577.0700000003</v>
      </c>
    </row>
    <row r="52" spans="1:10" ht="15" customHeight="1">
      <c r="A52" s="73" t="s">
        <v>9</v>
      </c>
      <c r="B52" s="74"/>
      <c r="C52" s="74"/>
      <c r="D52" s="74"/>
      <c r="E52" s="74"/>
      <c r="F52" s="8">
        <v>1553256634</v>
      </c>
      <c r="G52" s="8">
        <v>1550386671.1100006</v>
      </c>
      <c r="H52" s="8">
        <v>414984019.9799999</v>
      </c>
      <c r="I52" s="8">
        <v>395381615.40999991</v>
      </c>
      <c r="J52" s="8">
        <v>292680130.25999993</v>
      </c>
    </row>
    <row r="53" spans="1:10" ht="15" customHeight="1">
      <c r="A53" s="75" t="s">
        <v>10</v>
      </c>
      <c r="B53" s="49" t="s">
        <v>19</v>
      </c>
      <c r="C53" s="53" t="s">
        <v>22</v>
      </c>
      <c r="D53" s="9" t="s">
        <v>37</v>
      </c>
      <c r="E53" s="27" t="s">
        <v>7</v>
      </c>
      <c r="F53" s="6">
        <v>2329</v>
      </c>
      <c r="G53" s="6">
        <v>1970.8</v>
      </c>
      <c r="H53" s="6">
        <v>0</v>
      </c>
      <c r="I53" s="6">
        <v>0</v>
      </c>
      <c r="J53" s="6">
        <v>0</v>
      </c>
    </row>
    <row r="54" spans="1:10" ht="30">
      <c r="A54" s="60"/>
      <c r="B54" s="50"/>
      <c r="C54" s="65"/>
      <c r="D54" s="10" t="s">
        <v>36</v>
      </c>
      <c r="E54" s="28" t="s">
        <v>5</v>
      </c>
      <c r="F54" s="5">
        <v>2500</v>
      </c>
      <c r="G54" s="5">
        <v>2500</v>
      </c>
      <c r="H54" s="5">
        <v>1</v>
      </c>
      <c r="I54" s="5">
        <v>0</v>
      </c>
      <c r="J54" s="5">
        <v>0</v>
      </c>
    </row>
    <row r="55" spans="1:10" ht="15" customHeight="1">
      <c r="A55" s="60"/>
      <c r="B55" s="62"/>
      <c r="C55" s="54"/>
      <c r="D55" s="9" t="s">
        <v>155</v>
      </c>
      <c r="E55" s="27" t="s">
        <v>7</v>
      </c>
      <c r="F55" s="6">
        <v>16306415</v>
      </c>
      <c r="G55" s="6">
        <v>16306415</v>
      </c>
      <c r="H55" s="6">
        <v>5251963.5199999996</v>
      </c>
      <c r="I55" s="6">
        <v>5251961.5199999996</v>
      </c>
      <c r="J55" s="6">
        <v>2204813.77</v>
      </c>
    </row>
    <row r="56" spans="1:10" ht="15" customHeight="1">
      <c r="A56" s="60"/>
      <c r="B56" s="50"/>
      <c r="C56" s="64" t="s">
        <v>24</v>
      </c>
      <c r="D56" s="65"/>
      <c r="E56" s="65"/>
      <c r="F56" s="5">
        <v>16311244</v>
      </c>
      <c r="G56" s="5">
        <v>16310885.799999999</v>
      </c>
      <c r="H56" s="5">
        <v>5251964.5199999996</v>
      </c>
      <c r="I56" s="5">
        <v>5251961.5199999996</v>
      </c>
      <c r="J56" s="5">
        <v>2204813.77</v>
      </c>
    </row>
    <row r="57" spans="1:10" ht="15" customHeight="1">
      <c r="A57" s="60"/>
      <c r="B57" s="62"/>
      <c r="C57" s="53" t="s">
        <v>6</v>
      </c>
      <c r="D57" s="9" t="s">
        <v>37</v>
      </c>
      <c r="E57" s="27" t="s">
        <v>7</v>
      </c>
      <c r="F57" s="6">
        <v>2670</v>
      </c>
      <c r="G57" s="6">
        <v>2259.35</v>
      </c>
      <c r="H57" s="6">
        <v>0</v>
      </c>
      <c r="I57" s="6">
        <v>0</v>
      </c>
      <c r="J57" s="6">
        <v>0</v>
      </c>
    </row>
    <row r="58" spans="1:10" ht="15" customHeight="1">
      <c r="A58" s="60"/>
      <c r="B58" s="50"/>
      <c r="C58" s="65"/>
      <c r="D58" s="10" t="s">
        <v>36</v>
      </c>
      <c r="E58" s="28" t="s">
        <v>5</v>
      </c>
      <c r="F58" s="5">
        <v>2500</v>
      </c>
      <c r="G58" s="5">
        <v>2500</v>
      </c>
      <c r="H58" s="5">
        <v>0</v>
      </c>
      <c r="I58" s="5">
        <v>0</v>
      </c>
      <c r="J58" s="5">
        <v>0</v>
      </c>
    </row>
    <row r="59" spans="1:10" ht="15.75" customHeight="1">
      <c r="A59" s="60"/>
      <c r="B59" s="62"/>
      <c r="C59" s="54"/>
      <c r="D59" s="9" t="s">
        <v>155</v>
      </c>
      <c r="E59" s="27" t="s">
        <v>7</v>
      </c>
      <c r="F59" s="6">
        <v>18691222</v>
      </c>
      <c r="G59" s="6">
        <v>18691222</v>
      </c>
      <c r="H59" s="6">
        <v>4364418</v>
      </c>
      <c r="I59" s="6">
        <v>4364417</v>
      </c>
      <c r="J59" s="6">
        <v>4364417</v>
      </c>
    </row>
    <row r="60" spans="1:10" ht="15" customHeight="1">
      <c r="A60" s="60"/>
      <c r="B60" s="50"/>
      <c r="C60" s="64" t="s">
        <v>25</v>
      </c>
      <c r="D60" s="65"/>
      <c r="E60" s="65"/>
      <c r="F60" s="5">
        <v>18696392</v>
      </c>
      <c r="G60" s="5">
        <v>18695981.350000001</v>
      </c>
      <c r="H60" s="5">
        <v>4364418</v>
      </c>
      <c r="I60" s="5">
        <v>4364417</v>
      </c>
      <c r="J60" s="5">
        <v>4364417</v>
      </c>
    </row>
    <row r="61" spans="1:10" ht="15" customHeight="1">
      <c r="A61" s="60"/>
      <c r="B61" s="62"/>
      <c r="C61" s="53" t="s">
        <v>11</v>
      </c>
      <c r="D61" s="49" t="s">
        <v>37</v>
      </c>
      <c r="E61" s="27" t="s">
        <v>7</v>
      </c>
      <c r="F61" s="6">
        <v>93964732</v>
      </c>
      <c r="G61" s="6">
        <v>79512956.219999999</v>
      </c>
      <c r="H61" s="6">
        <v>0</v>
      </c>
      <c r="I61" s="6">
        <v>0</v>
      </c>
      <c r="J61" s="6">
        <v>0</v>
      </c>
    </row>
    <row r="62" spans="1:10" ht="15" customHeight="1">
      <c r="A62" s="60"/>
      <c r="B62" s="50"/>
      <c r="C62" s="65"/>
      <c r="D62" s="63"/>
      <c r="E62" s="28" t="s">
        <v>5</v>
      </c>
      <c r="F62" s="5">
        <v>3971623</v>
      </c>
      <c r="G62" s="5">
        <v>3360787.38</v>
      </c>
      <c r="H62" s="5">
        <v>0</v>
      </c>
      <c r="I62" s="5">
        <v>0</v>
      </c>
      <c r="J62" s="5">
        <v>0</v>
      </c>
    </row>
    <row r="63" spans="1:10" ht="15" customHeight="1">
      <c r="A63" s="60"/>
      <c r="B63" s="62"/>
      <c r="C63" s="53" t="s">
        <v>28</v>
      </c>
      <c r="D63" s="54"/>
      <c r="E63" s="54"/>
      <c r="F63" s="6">
        <v>97936355</v>
      </c>
      <c r="G63" s="6">
        <v>82873743.599999994</v>
      </c>
      <c r="H63" s="6">
        <v>0</v>
      </c>
      <c r="I63" s="6">
        <v>0</v>
      </c>
      <c r="J63" s="6">
        <v>0</v>
      </c>
    </row>
    <row r="64" spans="1:10" ht="15.75" customHeight="1">
      <c r="A64" s="60"/>
      <c r="B64" s="50"/>
      <c r="C64" s="28" t="s">
        <v>8</v>
      </c>
      <c r="D64" s="10" t="s">
        <v>37</v>
      </c>
      <c r="E64" s="28" t="s">
        <v>7</v>
      </c>
      <c r="F64" s="5">
        <v>133139</v>
      </c>
      <c r="G64" s="5">
        <v>112662.22</v>
      </c>
      <c r="H64" s="5">
        <v>0</v>
      </c>
      <c r="I64" s="5">
        <v>0</v>
      </c>
      <c r="J64" s="5">
        <v>0</v>
      </c>
    </row>
    <row r="65" spans="1:10" ht="15.75" customHeight="1">
      <c r="A65" s="60"/>
      <c r="B65" s="51"/>
      <c r="C65" s="53" t="s">
        <v>27</v>
      </c>
      <c r="D65" s="54"/>
      <c r="E65" s="54"/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55" t="s">
        <v>20</v>
      </c>
      <c r="C66" s="56"/>
      <c r="D66" s="56"/>
      <c r="E66" s="56"/>
      <c r="F66" s="7">
        <v>133077130</v>
      </c>
      <c r="G66" s="7">
        <v>117993272.96999998</v>
      </c>
      <c r="H66" s="7">
        <v>9616382.5199999996</v>
      </c>
      <c r="I66" s="7">
        <v>9616378.5199999996</v>
      </c>
      <c r="J66" s="7">
        <v>6569230.7699999996</v>
      </c>
    </row>
    <row r="67" spans="1:10" ht="15" customHeight="1">
      <c r="A67" s="60"/>
      <c r="B67" s="49" t="s">
        <v>43</v>
      </c>
      <c r="C67" s="53" t="s">
        <v>22</v>
      </c>
      <c r="D67" s="49" t="s">
        <v>83</v>
      </c>
      <c r="E67" s="27" t="s">
        <v>7</v>
      </c>
      <c r="F67" s="6">
        <v>0</v>
      </c>
      <c r="G67" s="6">
        <v>21616760</v>
      </c>
      <c r="H67" s="6">
        <v>19453018.460000001</v>
      </c>
      <c r="I67" s="6">
        <v>17175139.919999998</v>
      </c>
      <c r="J67" s="6">
        <v>14866535.84</v>
      </c>
    </row>
    <row r="68" spans="1:10">
      <c r="A68" s="60"/>
      <c r="B68" s="50"/>
      <c r="C68" s="65"/>
      <c r="D68" s="63"/>
      <c r="E68" s="28" t="s">
        <v>5</v>
      </c>
      <c r="F68" s="5">
        <v>0</v>
      </c>
      <c r="G68" s="5">
        <v>2029080</v>
      </c>
      <c r="H68" s="5">
        <v>665857.66999999993</v>
      </c>
      <c r="I68" s="5">
        <v>0</v>
      </c>
      <c r="J68" s="5">
        <v>0</v>
      </c>
    </row>
    <row r="69" spans="1:10" ht="15" customHeight="1">
      <c r="A69" s="60"/>
      <c r="B69" s="62"/>
      <c r="C69" s="53" t="s">
        <v>24</v>
      </c>
      <c r="D69" s="54"/>
      <c r="E69" s="54"/>
      <c r="F69" s="6">
        <v>0</v>
      </c>
      <c r="G69" s="6">
        <v>23645840.000000004</v>
      </c>
      <c r="H69" s="6">
        <v>20118876.130000003</v>
      </c>
      <c r="I69" s="6">
        <v>17175139.919999998</v>
      </c>
      <c r="J69" s="6">
        <v>14866535.84</v>
      </c>
    </row>
    <row r="70" spans="1:10" ht="15" customHeight="1">
      <c r="A70" s="60"/>
      <c r="B70" s="50"/>
      <c r="C70" s="64" t="s">
        <v>6</v>
      </c>
      <c r="D70" s="52" t="s">
        <v>44</v>
      </c>
      <c r="E70" s="28" t="s">
        <v>13</v>
      </c>
      <c r="F70" s="5">
        <v>0</v>
      </c>
      <c r="G70" s="5">
        <v>71580000.00000003</v>
      </c>
      <c r="H70" s="5">
        <v>71258614.380000025</v>
      </c>
      <c r="I70" s="5">
        <v>71258545.320000023</v>
      </c>
      <c r="J70" s="5">
        <v>66077144.630000003</v>
      </c>
    </row>
    <row r="71" spans="1:10" ht="15" customHeight="1">
      <c r="A71" s="60"/>
      <c r="B71" s="62"/>
      <c r="C71" s="54"/>
      <c r="D71" s="62"/>
      <c r="E71" s="27" t="s">
        <v>14</v>
      </c>
      <c r="F71" s="6">
        <v>0</v>
      </c>
      <c r="G71" s="6">
        <v>15100000.000000002</v>
      </c>
      <c r="H71" s="6">
        <v>14885077.290000001</v>
      </c>
      <c r="I71" s="6">
        <v>14885077.290000001</v>
      </c>
      <c r="J71" s="6">
        <v>9794529.8000000007</v>
      </c>
    </row>
    <row r="72" spans="1:10" ht="15.75" customHeight="1">
      <c r="A72" s="60"/>
      <c r="B72" s="50"/>
      <c r="C72" s="65"/>
      <c r="D72" s="63"/>
      <c r="E72" s="28" t="s">
        <v>7</v>
      </c>
      <c r="F72" s="5">
        <v>0</v>
      </c>
      <c r="G72" s="5">
        <v>7505000.0000000009</v>
      </c>
      <c r="H72" s="5">
        <v>7294195.2500000009</v>
      </c>
      <c r="I72" s="5">
        <v>7294192.2500000009</v>
      </c>
      <c r="J72" s="5">
        <v>7083665.6100000003</v>
      </c>
    </row>
    <row r="73" spans="1:10" ht="15.75" customHeight="1">
      <c r="A73" s="60"/>
      <c r="B73" s="62"/>
      <c r="C73" s="54"/>
      <c r="D73" s="49" t="s">
        <v>83</v>
      </c>
      <c r="E73" s="27" t="s">
        <v>7</v>
      </c>
      <c r="F73" s="6">
        <v>0</v>
      </c>
      <c r="G73" s="6">
        <v>3396309</v>
      </c>
      <c r="H73" s="6">
        <v>3383728.63</v>
      </c>
      <c r="I73" s="6">
        <v>1593944</v>
      </c>
      <c r="J73" s="6">
        <v>934866.08000000007</v>
      </c>
    </row>
    <row r="74" spans="1:10">
      <c r="A74" s="60"/>
      <c r="B74" s="50"/>
      <c r="C74" s="65"/>
      <c r="D74" s="63"/>
      <c r="E74" s="28" t="s">
        <v>5</v>
      </c>
      <c r="F74" s="5">
        <v>0</v>
      </c>
      <c r="G74" s="5">
        <v>2315637</v>
      </c>
      <c r="H74" s="5">
        <v>34755</v>
      </c>
      <c r="I74" s="5">
        <v>0</v>
      </c>
      <c r="J74" s="5">
        <v>0</v>
      </c>
    </row>
    <row r="75" spans="1:10" ht="15" customHeight="1">
      <c r="A75" s="60"/>
      <c r="B75" s="51"/>
      <c r="C75" s="53" t="s">
        <v>25</v>
      </c>
      <c r="D75" s="54"/>
      <c r="E75" s="54"/>
      <c r="F75" s="6">
        <v>0</v>
      </c>
      <c r="G75" s="6">
        <v>99896946</v>
      </c>
      <c r="H75" s="6">
        <v>96856370.550000027</v>
      </c>
      <c r="I75" s="6">
        <v>95031758.860000029</v>
      </c>
      <c r="J75" s="6">
        <v>83890206.120000005</v>
      </c>
    </row>
    <row r="76" spans="1:10" ht="15" customHeight="1">
      <c r="A76" s="61"/>
      <c r="B76" s="55" t="s">
        <v>45</v>
      </c>
      <c r="C76" s="56"/>
      <c r="D76" s="56"/>
      <c r="E76" s="56"/>
      <c r="F76" s="7">
        <v>0</v>
      </c>
      <c r="G76" s="7">
        <v>123542786</v>
      </c>
      <c r="H76" s="7">
        <v>116975246.68000002</v>
      </c>
      <c r="I76" s="7">
        <v>112206898.78000003</v>
      </c>
      <c r="J76" s="7">
        <v>98756741.959999993</v>
      </c>
    </row>
    <row r="77" spans="1:10" ht="15.75" customHeight="1" thickBot="1">
      <c r="A77" s="67" t="s">
        <v>12</v>
      </c>
      <c r="B77" s="68"/>
      <c r="C77" s="68"/>
      <c r="D77" s="68"/>
      <c r="E77" s="68"/>
      <c r="F77" s="12">
        <v>133077130</v>
      </c>
      <c r="G77" s="12">
        <v>241536058.97</v>
      </c>
      <c r="H77" s="12">
        <v>126591629.20000003</v>
      </c>
      <c r="I77" s="12">
        <v>121823277.30000003</v>
      </c>
      <c r="J77" s="12">
        <v>105325972.73</v>
      </c>
    </row>
    <row r="78" spans="1:10" ht="15.75" customHeight="1" thickTop="1">
      <c r="A78" s="69" t="s">
        <v>51</v>
      </c>
      <c r="B78" s="70"/>
      <c r="C78" s="70"/>
      <c r="D78" s="70"/>
      <c r="E78" s="70"/>
      <c r="F78" s="13">
        <v>1686333764</v>
      </c>
      <c r="G78" s="13">
        <v>1791922730.0800004</v>
      </c>
      <c r="H78" s="13">
        <v>541575649.17999995</v>
      </c>
      <c r="I78" s="13">
        <v>517204892.70999998</v>
      </c>
      <c r="J78" s="13">
        <v>398006102.98999989</v>
      </c>
    </row>
    <row r="80" spans="1:10" ht="15.75">
      <c r="A80" s="76" t="s">
        <v>29</v>
      </c>
      <c r="B80" s="76"/>
      <c r="C80" s="76"/>
      <c r="D80" s="76"/>
      <c r="E80" s="76"/>
      <c r="F80" s="76"/>
      <c r="G80" s="76"/>
      <c r="H80" s="76"/>
      <c r="I80" s="76"/>
      <c r="J80" s="76"/>
    </row>
    <row r="81" spans="1:10">
      <c r="A81" s="57" t="s">
        <v>68</v>
      </c>
      <c r="B81" s="57"/>
      <c r="C81" s="57"/>
      <c r="D81" s="57"/>
      <c r="E81" s="57"/>
      <c r="F81" s="57"/>
      <c r="G81" s="57"/>
      <c r="H81" s="57"/>
      <c r="I81" s="57"/>
      <c r="J81" s="57"/>
    </row>
    <row r="82" spans="1:10" s="1" customFormat="1" ht="15" customHeight="1">
      <c r="A82" s="25" t="s">
        <v>66</v>
      </c>
      <c r="B82" s="19"/>
      <c r="C82" s="19"/>
      <c r="D82" s="19"/>
      <c r="E82" s="19"/>
      <c r="F82" s="19"/>
      <c r="G82" s="18"/>
      <c r="H82" s="18"/>
      <c r="I82" s="18"/>
      <c r="J82" s="18"/>
    </row>
    <row r="83" spans="1:10">
      <c r="A83" s="2"/>
      <c r="B83" s="1"/>
      <c r="C83" s="1"/>
      <c r="D83" s="1"/>
      <c r="E83" s="1"/>
      <c r="F83" s="1"/>
      <c r="G83" s="1"/>
      <c r="H83" s="1"/>
      <c r="I83" s="1"/>
      <c r="J83" s="21" t="s">
        <v>82</v>
      </c>
    </row>
    <row r="84" spans="1:10" ht="30">
      <c r="A84" s="14"/>
      <c r="B84" s="14" t="s">
        <v>0</v>
      </c>
      <c r="C84" s="14" t="s">
        <v>1</v>
      </c>
      <c r="D84" s="14" t="s">
        <v>2</v>
      </c>
      <c r="E84" s="14" t="s">
        <v>3</v>
      </c>
      <c r="F84" s="15"/>
      <c r="G84" s="15" t="s">
        <v>46</v>
      </c>
      <c r="H84" s="15" t="s">
        <v>47</v>
      </c>
      <c r="I84" s="15" t="s">
        <v>48</v>
      </c>
      <c r="J84" s="15" t="s">
        <v>49</v>
      </c>
    </row>
    <row r="85" spans="1:10" ht="15" customHeight="1">
      <c r="A85" s="59"/>
      <c r="B85" s="52" t="s">
        <v>84</v>
      </c>
      <c r="C85" s="64" t="s">
        <v>85</v>
      </c>
      <c r="D85" s="10" t="s">
        <v>86</v>
      </c>
      <c r="E85" s="28" t="s">
        <v>5</v>
      </c>
      <c r="F85" s="5">
        <v>0</v>
      </c>
      <c r="G85" s="5">
        <v>1072311.49</v>
      </c>
      <c r="H85" s="5">
        <v>736982.82</v>
      </c>
      <c r="I85" s="5">
        <v>705286.34</v>
      </c>
      <c r="J85" s="5">
        <v>666694.01</v>
      </c>
    </row>
    <row r="86" spans="1:10">
      <c r="A86" s="60"/>
      <c r="B86" s="62"/>
      <c r="C86" s="54"/>
      <c r="D86" s="71" t="s">
        <v>87</v>
      </c>
      <c r="E86" s="72"/>
      <c r="F86" s="11">
        <v>0</v>
      </c>
      <c r="G86" s="11">
        <v>1072311.49</v>
      </c>
      <c r="H86" s="11">
        <v>736982.82</v>
      </c>
      <c r="I86" s="11">
        <v>705286.34</v>
      </c>
      <c r="J86" s="11">
        <v>666694.01</v>
      </c>
    </row>
    <row r="87" spans="1:10" ht="15" customHeight="1">
      <c r="A87" s="60"/>
      <c r="B87" s="63"/>
      <c r="C87" s="64" t="s">
        <v>88</v>
      </c>
      <c r="D87" s="65"/>
      <c r="E87" s="65"/>
      <c r="F87" s="5">
        <v>0</v>
      </c>
      <c r="G87" s="5">
        <v>1072311.49</v>
      </c>
      <c r="H87" s="5">
        <v>736982.82</v>
      </c>
      <c r="I87" s="5">
        <v>705286.34</v>
      </c>
      <c r="J87" s="5">
        <v>666694.01</v>
      </c>
    </row>
    <row r="88" spans="1:10" ht="15" customHeight="1">
      <c r="A88" s="60"/>
      <c r="B88" s="71" t="s">
        <v>89</v>
      </c>
      <c r="C88" s="72"/>
      <c r="D88" s="72"/>
      <c r="E88" s="72"/>
      <c r="F88" s="11">
        <v>0</v>
      </c>
      <c r="G88" s="11">
        <v>1072311.49</v>
      </c>
      <c r="H88" s="11">
        <v>736982.82</v>
      </c>
      <c r="I88" s="11">
        <v>705286.34</v>
      </c>
      <c r="J88" s="11">
        <v>666694.01</v>
      </c>
    </row>
    <row r="89" spans="1:10" ht="15" customHeight="1">
      <c r="A89" s="60"/>
      <c r="B89" s="52" t="s">
        <v>90</v>
      </c>
      <c r="C89" s="64" t="s">
        <v>91</v>
      </c>
      <c r="D89" s="10" t="s">
        <v>92</v>
      </c>
      <c r="E89" s="28" t="s">
        <v>13</v>
      </c>
      <c r="F89" s="5">
        <v>0</v>
      </c>
      <c r="G89" s="5">
        <v>61040.52</v>
      </c>
      <c r="H89" s="5">
        <v>0</v>
      </c>
      <c r="I89" s="5">
        <v>0</v>
      </c>
      <c r="J89" s="5">
        <v>0</v>
      </c>
    </row>
    <row r="90" spans="1:10" ht="15" customHeight="1">
      <c r="A90" s="60"/>
      <c r="B90" s="62"/>
      <c r="C90" s="54"/>
      <c r="D90" s="71" t="s">
        <v>93</v>
      </c>
      <c r="E90" s="72"/>
      <c r="F90" s="11">
        <v>0</v>
      </c>
      <c r="G90" s="11">
        <v>61040.52</v>
      </c>
      <c r="H90" s="11">
        <v>0</v>
      </c>
      <c r="I90" s="11">
        <v>0</v>
      </c>
      <c r="J90" s="11">
        <v>0</v>
      </c>
    </row>
    <row r="91" spans="1:10" ht="15" customHeight="1">
      <c r="A91" s="60"/>
      <c r="B91" s="63"/>
      <c r="C91" s="64" t="s">
        <v>94</v>
      </c>
      <c r="D91" s="65"/>
      <c r="E91" s="65"/>
      <c r="F91" s="5">
        <v>0</v>
      </c>
      <c r="G91" s="5">
        <v>61040.52</v>
      </c>
      <c r="H91" s="5">
        <v>0</v>
      </c>
      <c r="I91" s="5">
        <v>0</v>
      </c>
      <c r="J91" s="5">
        <v>0</v>
      </c>
    </row>
    <row r="92" spans="1:10" ht="15" customHeight="1">
      <c r="A92" s="60"/>
      <c r="B92" s="71" t="s">
        <v>95</v>
      </c>
      <c r="C92" s="72"/>
      <c r="D92" s="72"/>
      <c r="E92" s="72"/>
      <c r="F92" s="11">
        <v>0</v>
      </c>
      <c r="G92" s="11">
        <v>61040.52</v>
      </c>
      <c r="H92" s="11">
        <v>0</v>
      </c>
      <c r="I92" s="11">
        <v>0</v>
      </c>
      <c r="J92" s="11">
        <v>0</v>
      </c>
    </row>
    <row r="93" spans="1:10" ht="15" customHeight="1">
      <c r="A93" s="60"/>
      <c r="B93" s="52" t="s">
        <v>96</v>
      </c>
      <c r="C93" s="64" t="s">
        <v>22</v>
      </c>
      <c r="D93" s="10" t="s">
        <v>97</v>
      </c>
      <c r="E93" s="28" t="s">
        <v>7</v>
      </c>
      <c r="F93" s="5">
        <v>0</v>
      </c>
      <c r="G93" s="5">
        <v>924447</v>
      </c>
      <c r="H93" s="5">
        <v>924422</v>
      </c>
      <c r="I93" s="5">
        <v>924421.5</v>
      </c>
      <c r="J93" s="5">
        <v>165881.51</v>
      </c>
    </row>
    <row r="94" spans="1:10" ht="15" customHeight="1">
      <c r="A94" s="60"/>
      <c r="B94" s="62"/>
      <c r="C94" s="54"/>
      <c r="D94" s="71" t="s">
        <v>98</v>
      </c>
      <c r="E94" s="72"/>
      <c r="F94" s="11">
        <v>0</v>
      </c>
      <c r="G94" s="11">
        <v>924447</v>
      </c>
      <c r="H94" s="11">
        <v>924422</v>
      </c>
      <c r="I94" s="11">
        <v>924421.5</v>
      </c>
      <c r="J94" s="11">
        <v>165881.51</v>
      </c>
    </row>
    <row r="95" spans="1:10" ht="15" customHeight="1">
      <c r="A95" s="60"/>
      <c r="B95" s="63"/>
      <c r="C95" s="64" t="s">
        <v>24</v>
      </c>
      <c r="D95" s="65"/>
      <c r="E95" s="65"/>
      <c r="F95" s="5">
        <v>0</v>
      </c>
      <c r="G95" s="5">
        <v>924447</v>
      </c>
      <c r="H95" s="5">
        <v>924422</v>
      </c>
      <c r="I95" s="5">
        <v>924421.5</v>
      </c>
      <c r="J95" s="5">
        <v>165881.51</v>
      </c>
    </row>
    <row r="96" spans="1:10" ht="15" customHeight="1">
      <c r="A96" s="60"/>
      <c r="B96" s="71" t="s">
        <v>99</v>
      </c>
      <c r="C96" s="72"/>
      <c r="D96" s="72"/>
      <c r="E96" s="72"/>
      <c r="F96" s="11">
        <v>0</v>
      </c>
      <c r="G96" s="11">
        <v>924447</v>
      </c>
      <c r="H96" s="11">
        <v>924422</v>
      </c>
      <c r="I96" s="11">
        <v>924421.5</v>
      </c>
      <c r="J96" s="11">
        <v>165881.51</v>
      </c>
    </row>
    <row r="97" spans="1:10" ht="15" customHeight="1">
      <c r="A97" s="60"/>
      <c r="B97" s="52" t="s">
        <v>43</v>
      </c>
      <c r="C97" s="64" t="s">
        <v>22</v>
      </c>
      <c r="D97" s="52" t="s">
        <v>69</v>
      </c>
      <c r="E97" s="28" t="s">
        <v>7</v>
      </c>
      <c r="F97" s="5">
        <v>0</v>
      </c>
      <c r="G97" s="5">
        <v>34533100.699999996</v>
      </c>
      <c r="H97" s="5">
        <v>24859636.589999996</v>
      </c>
      <c r="I97" s="5">
        <v>20017039.329999998</v>
      </c>
      <c r="J97" s="5">
        <v>19418773.740000002</v>
      </c>
    </row>
    <row r="98" spans="1:10" ht="15" customHeight="1">
      <c r="A98" s="60"/>
      <c r="B98" s="62"/>
      <c r="C98" s="54"/>
      <c r="D98" s="51"/>
      <c r="E98" s="27" t="s">
        <v>5</v>
      </c>
      <c r="F98" s="6">
        <v>0</v>
      </c>
      <c r="G98" s="6">
        <v>15100000</v>
      </c>
      <c r="H98" s="6">
        <v>15100000</v>
      </c>
      <c r="I98" s="6">
        <v>0</v>
      </c>
      <c r="J98" s="6">
        <v>0</v>
      </c>
    </row>
    <row r="99" spans="1:10" ht="15" customHeight="1">
      <c r="A99" s="60"/>
      <c r="B99" s="50"/>
      <c r="C99" s="65"/>
      <c r="D99" s="55" t="s">
        <v>70</v>
      </c>
      <c r="E99" s="56"/>
      <c r="F99" s="7">
        <v>0</v>
      </c>
      <c r="G99" s="7">
        <v>49633100.699999996</v>
      </c>
      <c r="H99" s="7">
        <v>39959636.589999996</v>
      </c>
      <c r="I99" s="7">
        <v>20017039.329999998</v>
      </c>
      <c r="J99" s="7">
        <v>19418773.740000002</v>
      </c>
    </row>
    <row r="100" spans="1:10">
      <c r="A100" s="60"/>
      <c r="B100" s="62"/>
      <c r="C100" s="54"/>
      <c r="D100" s="9" t="s">
        <v>71</v>
      </c>
      <c r="E100" s="27" t="s">
        <v>7</v>
      </c>
      <c r="F100" s="6">
        <v>0</v>
      </c>
      <c r="G100" s="6">
        <v>1296000</v>
      </c>
      <c r="H100" s="6">
        <v>887090.34</v>
      </c>
      <c r="I100" s="6">
        <v>659648.68000000005</v>
      </c>
      <c r="J100" s="6">
        <v>659648.68000000005</v>
      </c>
    </row>
    <row r="101" spans="1:10" ht="15" customHeight="1">
      <c r="A101" s="60"/>
      <c r="B101" s="50"/>
      <c r="C101" s="65"/>
      <c r="D101" s="55" t="s">
        <v>72</v>
      </c>
      <c r="E101" s="56"/>
      <c r="F101" s="7">
        <v>0</v>
      </c>
      <c r="G101" s="7">
        <v>1296000</v>
      </c>
      <c r="H101" s="7">
        <v>887090.34</v>
      </c>
      <c r="I101" s="7">
        <v>659648.68000000005</v>
      </c>
      <c r="J101" s="7">
        <v>659648.68000000005</v>
      </c>
    </row>
    <row r="102" spans="1:10" ht="15" customHeight="1">
      <c r="A102" s="60"/>
      <c r="B102" s="62"/>
      <c r="C102" s="54"/>
      <c r="D102" s="9" t="s">
        <v>100</v>
      </c>
      <c r="E102" s="27" t="s">
        <v>7</v>
      </c>
      <c r="F102" s="6">
        <v>0</v>
      </c>
      <c r="G102" s="6">
        <v>1822990.66</v>
      </c>
      <c r="H102" s="6">
        <v>1087262.21</v>
      </c>
      <c r="I102" s="6">
        <v>918158.47</v>
      </c>
      <c r="J102" s="6">
        <v>777649.17</v>
      </c>
    </row>
    <row r="103" spans="1:10" ht="15" customHeight="1">
      <c r="A103" s="60"/>
      <c r="B103" s="50"/>
      <c r="C103" s="65"/>
      <c r="D103" s="55" t="s">
        <v>101</v>
      </c>
      <c r="E103" s="56"/>
      <c r="F103" s="7">
        <v>0</v>
      </c>
      <c r="G103" s="7">
        <v>1822990.66</v>
      </c>
      <c r="H103" s="7">
        <v>1087262.21</v>
      </c>
      <c r="I103" s="7">
        <v>918158.47</v>
      </c>
      <c r="J103" s="7">
        <v>777649.17</v>
      </c>
    </row>
    <row r="104" spans="1:10" ht="30">
      <c r="A104" s="60"/>
      <c r="B104" s="62"/>
      <c r="C104" s="54"/>
      <c r="D104" s="9" t="s">
        <v>73</v>
      </c>
      <c r="E104" s="27" t="s">
        <v>7</v>
      </c>
      <c r="F104" s="6">
        <v>0</v>
      </c>
      <c r="G104" s="6">
        <v>1001880</v>
      </c>
      <c r="H104" s="6">
        <v>694800</v>
      </c>
      <c r="I104" s="6">
        <v>492991.73</v>
      </c>
      <c r="J104" s="6">
        <v>492991.73</v>
      </c>
    </row>
    <row r="105" spans="1:10" ht="15" customHeight="1">
      <c r="A105" s="60"/>
      <c r="B105" s="50"/>
      <c r="C105" s="65"/>
      <c r="D105" s="55" t="s">
        <v>74</v>
      </c>
      <c r="E105" s="56"/>
      <c r="F105" s="7">
        <v>0</v>
      </c>
      <c r="G105" s="7">
        <v>1001880</v>
      </c>
      <c r="H105" s="7">
        <v>694800</v>
      </c>
      <c r="I105" s="7">
        <v>492991.73</v>
      </c>
      <c r="J105" s="7">
        <v>492991.73</v>
      </c>
    </row>
    <row r="106" spans="1:10" ht="15" customHeight="1">
      <c r="A106" s="60"/>
      <c r="B106" s="62"/>
      <c r="C106" s="54"/>
      <c r="D106" s="9" t="s">
        <v>75</v>
      </c>
      <c r="E106" s="27" t="s">
        <v>7</v>
      </c>
      <c r="F106" s="6">
        <v>0</v>
      </c>
      <c r="G106" s="6">
        <v>946723.79999999993</v>
      </c>
      <c r="H106" s="6">
        <v>887275.6</v>
      </c>
      <c r="I106" s="6">
        <v>502530.8</v>
      </c>
      <c r="J106" s="6">
        <v>502530.8</v>
      </c>
    </row>
    <row r="107" spans="1:10" ht="15" customHeight="1">
      <c r="A107" s="60"/>
      <c r="B107" s="50"/>
      <c r="C107" s="65"/>
      <c r="D107" s="55" t="s">
        <v>76</v>
      </c>
      <c r="E107" s="56"/>
      <c r="F107" s="7">
        <v>0</v>
      </c>
      <c r="G107" s="7">
        <v>946723.79999999993</v>
      </c>
      <c r="H107" s="7">
        <v>887275.6</v>
      </c>
      <c r="I107" s="7">
        <v>502530.8</v>
      </c>
      <c r="J107" s="7">
        <v>502530.8</v>
      </c>
    </row>
    <row r="108" spans="1:10">
      <c r="A108" s="60"/>
      <c r="B108" s="62"/>
      <c r="C108" s="54"/>
      <c r="D108" s="9" t="s">
        <v>77</v>
      </c>
      <c r="E108" s="27" t="s">
        <v>7</v>
      </c>
      <c r="F108" s="6">
        <v>0</v>
      </c>
      <c r="G108" s="6">
        <v>1112565.83</v>
      </c>
      <c r="H108" s="6">
        <v>790015.16</v>
      </c>
      <c r="I108" s="6">
        <v>264833.09999999998</v>
      </c>
      <c r="J108" s="6">
        <v>264833.09999999998</v>
      </c>
    </row>
    <row r="109" spans="1:10" ht="15" customHeight="1">
      <c r="A109" s="60"/>
      <c r="B109" s="50"/>
      <c r="C109" s="65"/>
      <c r="D109" s="55" t="s">
        <v>78</v>
      </c>
      <c r="E109" s="56"/>
      <c r="F109" s="7">
        <v>0</v>
      </c>
      <c r="G109" s="7">
        <v>1112565.83</v>
      </c>
      <c r="H109" s="7">
        <v>790015.16</v>
      </c>
      <c r="I109" s="7">
        <v>264833.09999999998</v>
      </c>
      <c r="J109" s="7">
        <v>264833.09999999998</v>
      </c>
    </row>
    <row r="110" spans="1:10" ht="15" customHeight="1">
      <c r="A110" s="60"/>
      <c r="B110" s="62"/>
      <c r="C110" s="53" t="s">
        <v>24</v>
      </c>
      <c r="D110" s="54"/>
      <c r="E110" s="54"/>
      <c r="F110" s="6">
        <v>0</v>
      </c>
      <c r="G110" s="6">
        <v>55813260.989999995</v>
      </c>
      <c r="H110" s="6">
        <v>44306079.899999999</v>
      </c>
      <c r="I110" s="6">
        <v>22855202.109999999</v>
      </c>
      <c r="J110" s="6">
        <v>22116427.220000006</v>
      </c>
    </row>
    <row r="111" spans="1:10" ht="15" customHeight="1">
      <c r="A111" s="60"/>
      <c r="B111" s="50"/>
      <c r="C111" s="64" t="s">
        <v>6</v>
      </c>
      <c r="D111" s="10" t="s">
        <v>79</v>
      </c>
      <c r="E111" s="28" t="s">
        <v>7</v>
      </c>
      <c r="F111" s="5">
        <v>0</v>
      </c>
      <c r="G111" s="5">
        <v>2922882.55</v>
      </c>
      <c r="H111" s="5">
        <v>2029776.8900000001</v>
      </c>
      <c r="I111" s="5">
        <v>1668859.64</v>
      </c>
      <c r="J111" s="5">
        <v>1668859.64</v>
      </c>
    </row>
    <row r="112" spans="1:10" ht="15.75" customHeight="1">
      <c r="A112" s="60"/>
      <c r="B112" s="62"/>
      <c r="C112" s="54"/>
      <c r="D112" s="71" t="s">
        <v>80</v>
      </c>
      <c r="E112" s="72"/>
      <c r="F112" s="11">
        <v>0</v>
      </c>
      <c r="G112" s="11">
        <v>2922882.55</v>
      </c>
      <c r="H112" s="11">
        <v>2029776.8900000001</v>
      </c>
      <c r="I112" s="11">
        <v>1668859.64</v>
      </c>
      <c r="J112" s="11">
        <v>1668859.64</v>
      </c>
    </row>
    <row r="113" spans="1:10" ht="15" customHeight="1">
      <c r="A113" s="60"/>
      <c r="B113" s="50"/>
      <c r="C113" s="64" t="s">
        <v>25</v>
      </c>
      <c r="D113" s="65"/>
      <c r="E113" s="65"/>
      <c r="F113" s="5">
        <v>0</v>
      </c>
      <c r="G113" s="5">
        <v>2922882.55</v>
      </c>
      <c r="H113" s="5">
        <v>2029776.8900000001</v>
      </c>
      <c r="I113" s="5">
        <v>1668859.64</v>
      </c>
      <c r="J113" s="5">
        <v>1668859.64</v>
      </c>
    </row>
    <row r="114" spans="1:10" ht="15" customHeight="1">
      <c r="A114" s="60"/>
      <c r="B114" s="62"/>
      <c r="C114" s="53" t="s">
        <v>11</v>
      </c>
      <c r="D114" s="9" t="s">
        <v>69</v>
      </c>
      <c r="E114" s="27" t="s">
        <v>7</v>
      </c>
      <c r="F114" s="6">
        <v>0</v>
      </c>
      <c r="G114" s="6">
        <v>20718296.969999999</v>
      </c>
      <c r="H114" s="6">
        <v>19766106.07</v>
      </c>
      <c r="I114" s="6">
        <v>6201527.669999999</v>
      </c>
      <c r="J114" s="6">
        <v>3285132.9899999998</v>
      </c>
    </row>
    <row r="115" spans="1:10">
      <c r="A115" s="60"/>
      <c r="B115" s="50"/>
      <c r="C115" s="65"/>
      <c r="D115" s="55" t="s">
        <v>70</v>
      </c>
      <c r="E115" s="56"/>
      <c r="F115" s="7">
        <v>0</v>
      </c>
      <c r="G115" s="7">
        <v>20718296.969999999</v>
      </c>
      <c r="H115" s="7">
        <v>19766106.07</v>
      </c>
      <c r="I115" s="7">
        <v>6201527.669999999</v>
      </c>
      <c r="J115" s="7">
        <v>3285132.9899999998</v>
      </c>
    </row>
    <row r="116" spans="1:10" ht="15" customHeight="1">
      <c r="A116" s="60"/>
      <c r="B116" s="51"/>
      <c r="C116" s="53" t="s">
        <v>28</v>
      </c>
      <c r="D116" s="54"/>
      <c r="E116" s="54"/>
      <c r="F116" s="6">
        <v>0</v>
      </c>
      <c r="G116" s="6">
        <v>20718296.969999999</v>
      </c>
      <c r="H116" s="6">
        <v>19766106.07</v>
      </c>
      <c r="I116" s="6">
        <v>6201527.669999999</v>
      </c>
      <c r="J116" s="6">
        <v>3285132.9899999998</v>
      </c>
    </row>
    <row r="117" spans="1:10" ht="15" customHeight="1">
      <c r="A117" s="60"/>
      <c r="B117" s="55" t="s">
        <v>45</v>
      </c>
      <c r="C117" s="56"/>
      <c r="D117" s="56"/>
      <c r="E117" s="56"/>
      <c r="F117" s="7">
        <v>0</v>
      </c>
      <c r="G117" s="7">
        <v>79454440.50999999</v>
      </c>
      <c r="H117" s="7">
        <v>66101962.859999999</v>
      </c>
      <c r="I117" s="7">
        <v>30725589.419999998</v>
      </c>
      <c r="J117" s="7">
        <v>27070419.850000005</v>
      </c>
    </row>
    <row r="118" spans="1:10" ht="15" customHeight="1">
      <c r="A118" s="60"/>
      <c r="B118" s="49" t="s">
        <v>53</v>
      </c>
      <c r="C118" s="53" t="s">
        <v>22</v>
      </c>
      <c r="D118" s="9" t="s">
        <v>54</v>
      </c>
      <c r="E118" s="27" t="s">
        <v>7</v>
      </c>
      <c r="F118" s="6">
        <v>0</v>
      </c>
      <c r="G118" s="6">
        <v>114000</v>
      </c>
      <c r="H118" s="6">
        <v>114000</v>
      </c>
      <c r="I118" s="6">
        <v>47493.33</v>
      </c>
      <c r="J118" s="6">
        <v>47493.33</v>
      </c>
    </row>
    <row r="119" spans="1:10">
      <c r="A119" s="60"/>
      <c r="B119" s="50"/>
      <c r="C119" s="65"/>
      <c r="D119" s="55" t="s">
        <v>55</v>
      </c>
      <c r="E119" s="56"/>
      <c r="F119" s="7">
        <v>0</v>
      </c>
      <c r="G119" s="7">
        <v>114000</v>
      </c>
      <c r="H119" s="7">
        <v>114000</v>
      </c>
      <c r="I119" s="7">
        <v>47493.33</v>
      </c>
      <c r="J119" s="7">
        <v>47493.33</v>
      </c>
    </row>
    <row r="120" spans="1:10" ht="15" customHeight="1">
      <c r="A120" s="60"/>
      <c r="B120" s="51"/>
      <c r="C120" s="53" t="s">
        <v>24</v>
      </c>
      <c r="D120" s="54"/>
      <c r="E120" s="54"/>
      <c r="F120" s="6">
        <v>0</v>
      </c>
      <c r="G120" s="6">
        <v>114000</v>
      </c>
      <c r="H120" s="6">
        <v>114000</v>
      </c>
      <c r="I120" s="6">
        <v>47493.33</v>
      </c>
      <c r="J120" s="6">
        <v>47493.33</v>
      </c>
    </row>
    <row r="121" spans="1:10" ht="15" customHeight="1">
      <c r="A121" s="60"/>
      <c r="B121" s="55" t="s">
        <v>56</v>
      </c>
      <c r="C121" s="56"/>
      <c r="D121" s="56"/>
      <c r="E121" s="56"/>
      <c r="F121" s="7">
        <v>0</v>
      </c>
      <c r="G121" s="7">
        <v>114000</v>
      </c>
      <c r="H121" s="7">
        <v>114000</v>
      </c>
      <c r="I121" s="7">
        <v>47493.33</v>
      </c>
      <c r="J121" s="7">
        <v>47493.33</v>
      </c>
    </row>
    <row r="122" spans="1:10" ht="30" customHeight="1">
      <c r="A122" s="60"/>
      <c r="B122" s="49" t="s">
        <v>102</v>
      </c>
      <c r="C122" s="53" t="s">
        <v>6</v>
      </c>
      <c r="D122" s="9" t="s">
        <v>103</v>
      </c>
      <c r="E122" s="27" t="s">
        <v>7</v>
      </c>
      <c r="F122" s="6">
        <v>0</v>
      </c>
      <c r="G122" s="6">
        <v>3911028.08</v>
      </c>
      <c r="H122" s="6">
        <v>3911028.08</v>
      </c>
      <c r="I122" s="6">
        <v>2087636</v>
      </c>
      <c r="J122" s="6">
        <v>390721.76</v>
      </c>
    </row>
    <row r="123" spans="1:10" ht="15" customHeight="1">
      <c r="A123" s="60"/>
      <c r="B123" s="50"/>
      <c r="C123" s="65"/>
      <c r="D123" s="55" t="s">
        <v>104</v>
      </c>
      <c r="E123" s="56"/>
      <c r="F123" s="7">
        <v>0</v>
      </c>
      <c r="G123" s="7">
        <v>3911028.08</v>
      </c>
      <c r="H123" s="7">
        <v>3911028.08</v>
      </c>
      <c r="I123" s="7">
        <v>2087636</v>
      </c>
      <c r="J123" s="7">
        <v>390721.76</v>
      </c>
    </row>
    <row r="124" spans="1:10">
      <c r="A124" s="60"/>
      <c r="B124" s="62"/>
      <c r="C124" s="54"/>
      <c r="D124" s="9" t="s">
        <v>105</v>
      </c>
      <c r="E124" s="27" t="s">
        <v>7</v>
      </c>
      <c r="F124" s="6">
        <v>0</v>
      </c>
      <c r="G124" s="6">
        <v>5716085.2300000004</v>
      </c>
      <c r="H124" s="6">
        <v>5716085.2300000004</v>
      </c>
      <c r="I124" s="6">
        <v>2331412.59</v>
      </c>
      <c r="J124" s="6">
        <v>1886471.5</v>
      </c>
    </row>
    <row r="125" spans="1:10">
      <c r="A125" s="60"/>
      <c r="B125" s="50"/>
      <c r="C125" s="65"/>
      <c r="D125" s="55" t="s">
        <v>106</v>
      </c>
      <c r="E125" s="56"/>
      <c r="F125" s="7">
        <v>0</v>
      </c>
      <c r="G125" s="7">
        <v>5716085.2300000004</v>
      </c>
      <c r="H125" s="7">
        <v>5716085.2300000004</v>
      </c>
      <c r="I125" s="7">
        <v>2331412.59</v>
      </c>
      <c r="J125" s="7">
        <v>1886471.5</v>
      </c>
    </row>
    <row r="126" spans="1:10" ht="15" customHeight="1">
      <c r="A126" s="60"/>
      <c r="B126" s="51"/>
      <c r="C126" s="53" t="s">
        <v>25</v>
      </c>
      <c r="D126" s="54"/>
      <c r="E126" s="54"/>
      <c r="F126" s="6">
        <v>0</v>
      </c>
      <c r="G126" s="6">
        <v>9627113.3100000005</v>
      </c>
      <c r="H126" s="6">
        <v>9627113.3100000005</v>
      </c>
      <c r="I126" s="6">
        <v>4419048.59</v>
      </c>
      <c r="J126" s="6">
        <v>2277193.2599999998</v>
      </c>
    </row>
    <row r="127" spans="1:10" ht="15" customHeight="1">
      <c r="A127" s="60"/>
      <c r="B127" s="55" t="s">
        <v>107</v>
      </c>
      <c r="C127" s="56"/>
      <c r="D127" s="56"/>
      <c r="E127" s="56"/>
      <c r="F127" s="7">
        <v>0</v>
      </c>
      <c r="G127" s="7">
        <v>9627113.3100000005</v>
      </c>
      <c r="H127" s="7">
        <v>9627113.3100000005</v>
      </c>
      <c r="I127" s="7">
        <v>4419048.59</v>
      </c>
      <c r="J127" s="7">
        <v>2277193.2599999998</v>
      </c>
    </row>
    <row r="128" spans="1:10" ht="15" customHeight="1">
      <c r="A128" s="60"/>
      <c r="B128" s="49" t="s">
        <v>108</v>
      </c>
      <c r="C128" s="53" t="s">
        <v>6</v>
      </c>
      <c r="D128" s="9" t="s">
        <v>109</v>
      </c>
      <c r="E128" s="27" t="s">
        <v>7</v>
      </c>
      <c r="F128" s="6">
        <v>0</v>
      </c>
      <c r="G128" s="6">
        <v>3142031.9400000004</v>
      </c>
      <c r="H128" s="6">
        <v>3142031.9400000004</v>
      </c>
      <c r="I128" s="6">
        <v>675493.92</v>
      </c>
      <c r="J128" s="6">
        <v>377246.59</v>
      </c>
    </row>
    <row r="129" spans="1:10" ht="15" customHeight="1">
      <c r="A129" s="60"/>
      <c r="B129" s="50"/>
      <c r="C129" s="65"/>
      <c r="D129" s="55" t="s">
        <v>110</v>
      </c>
      <c r="E129" s="56"/>
      <c r="F129" s="7">
        <v>0</v>
      </c>
      <c r="G129" s="7">
        <v>3142031.9400000004</v>
      </c>
      <c r="H129" s="7">
        <v>3142031.9400000004</v>
      </c>
      <c r="I129" s="7">
        <v>675493.92</v>
      </c>
      <c r="J129" s="7">
        <v>377246.59</v>
      </c>
    </row>
    <row r="130" spans="1:10" ht="15" customHeight="1">
      <c r="A130" s="60"/>
      <c r="B130" s="51"/>
      <c r="C130" s="53" t="s">
        <v>25</v>
      </c>
      <c r="D130" s="54"/>
      <c r="E130" s="54"/>
      <c r="F130" s="6">
        <v>0</v>
      </c>
      <c r="G130" s="6">
        <v>3142031.9400000004</v>
      </c>
      <c r="H130" s="6">
        <v>3142031.9400000004</v>
      </c>
      <c r="I130" s="6">
        <v>675493.92</v>
      </c>
      <c r="J130" s="6">
        <v>377246.59</v>
      </c>
    </row>
    <row r="131" spans="1:10" ht="15" customHeight="1">
      <c r="A131" s="60"/>
      <c r="B131" s="55" t="s">
        <v>111</v>
      </c>
      <c r="C131" s="56"/>
      <c r="D131" s="56"/>
      <c r="E131" s="56"/>
      <c r="F131" s="7">
        <v>0</v>
      </c>
      <c r="G131" s="7">
        <v>3142031.9400000004</v>
      </c>
      <c r="H131" s="7">
        <v>3142031.9400000004</v>
      </c>
      <c r="I131" s="7">
        <v>675493.92</v>
      </c>
      <c r="J131" s="7">
        <v>377246.59</v>
      </c>
    </row>
    <row r="132" spans="1:10" ht="15" customHeight="1">
      <c r="A132" s="60"/>
      <c r="B132" s="49" t="s">
        <v>57</v>
      </c>
      <c r="C132" s="53" t="s">
        <v>22</v>
      </c>
      <c r="D132" s="9" t="s">
        <v>54</v>
      </c>
      <c r="E132" s="27" t="s">
        <v>7</v>
      </c>
      <c r="F132" s="6">
        <v>0</v>
      </c>
      <c r="G132" s="6">
        <v>617717.33000000007</v>
      </c>
      <c r="H132" s="6">
        <v>617717.33000000007</v>
      </c>
      <c r="I132" s="6">
        <v>269639.96999999997</v>
      </c>
      <c r="J132" s="6">
        <v>269639.96999999997</v>
      </c>
    </row>
    <row r="133" spans="1:10" ht="15.75" customHeight="1">
      <c r="A133" s="60"/>
      <c r="B133" s="50"/>
      <c r="C133" s="65"/>
      <c r="D133" s="55" t="s">
        <v>55</v>
      </c>
      <c r="E133" s="56"/>
      <c r="F133" s="7">
        <v>0</v>
      </c>
      <c r="G133" s="7">
        <v>617717.33000000007</v>
      </c>
      <c r="H133" s="7">
        <v>617717.33000000007</v>
      </c>
      <c r="I133" s="7">
        <v>269639.96999999997</v>
      </c>
      <c r="J133" s="7">
        <v>269639.96999999997</v>
      </c>
    </row>
    <row r="134" spans="1:10" ht="15" customHeight="1">
      <c r="A134" s="60"/>
      <c r="B134" s="51"/>
      <c r="C134" s="53" t="s">
        <v>24</v>
      </c>
      <c r="D134" s="54"/>
      <c r="E134" s="54"/>
      <c r="F134" s="6">
        <v>0</v>
      </c>
      <c r="G134" s="6">
        <v>617717.33000000007</v>
      </c>
      <c r="H134" s="6">
        <v>617717.33000000007</v>
      </c>
      <c r="I134" s="6">
        <v>269639.96999999997</v>
      </c>
      <c r="J134" s="6">
        <v>269639.96999999997</v>
      </c>
    </row>
    <row r="135" spans="1:10" ht="15" customHeight="1">
      <c r="A135" s="60"/>
      <c r="B135" s="55" t="s">
        <v>58</v>
      </c>
      <c r="C135" s="56"/>
      <c r="D135" s="56"/>
      <c r="E135" s="56"/>
      <c r="F135" s="7">
        <v>0</v>
      </c>
      <c r="G135" s="7">
        <v>617717.33000000007</v>
      </c>
      <c r="H135" s="7">
        <v>617717.33000000007</v>
      </c>
      <c r="I135" s="7">
        <v>269639.96999999997</v>
      </c>
      <c r="J135" s="7">
        <v>269639.96999999997</v>
      </c>
    </row>
    <row r="136" spans="1:10" ht="15" customHeight="1">
      <c r="A136" s="60"/>
      <c r="B136" s="49" t="s">
        <v>112</v>
      </c>
      <c r="C136" s="53" t="s">
        <v>22</v>
      </c>
      <c r="D136" s="9" t="s">
        <v>113</v>
      </c>
      <c r="E136" s="27" t="s">
        <v>7</v>
      </c>
      <c r="F136" s="6">
        <v>0</v>
      </c>
      <c r="G136" s="6">
        <v>21695783.760000002</v>
      </c>
      <c r="H136" s="6">
        <v>0</v>
      </c>
      <c r="I136" s="6">
        <v>0</v>
      </c>
      <c r="J136" s="6">
        <v>0</v>
      </c>
    </row>
    <row r="137" spans="1:10">
      <c r="A137" s="60"/>
      <c r="B137" s="50"/>
      <c r="C137" s="65"/>
      <c r="D137" s="55" t="s">
        <v>114</v>
      </c>
      <c r="E137" s="56"/>
      <c r="F137" s="7">
        <v>0</v>
      </c>
      <c r="G137" s="7">
        <v>21695783.760000002</v>
      </c>
      <c r="H137" s="7">
        <v>0</v>
      </c>
      <c r="I137" s="7">
        <v>0</v>
      </c>
      <c r="J137" s="7">
        <v>0</v>
      </c>
    </row>
    <row r="138" spans="1:10" ht="15" customHeight="1">
      <c r="A138" s="60"/>
      <c r="B138" s="51"/>
      <c r="C138" s="53" t="s">
        <v>24</v>
      </c>
      <c r="D138" s="54"/>
      <c r="E138" s="54"/>
      <c r="F138" s="6">
        <v>0</v>
      </c>
      <c r="G138" s="6">
        <v>21695783.760000002</v>
      </c>
      <c r="H138" s="6">
        <v>0</v>
      </c>
      <c r="I138" s="6">
        <v>0</v>
      </c>
      <c r="J138" s="6">
        <v>0</v>
      </c>
    </row>
    <row r="139" spans="1:10" ht="15" customHeight="1">
      <c r="A139" s="61"/>
      <c r="B139" s="55" t="s">
        <v>115</v>
      </c>
      <c r="C139" s="56"/>
      <c r="D139" s="56"/>
      <c r="E139" s="56"/>
      <c r="F139" s="7">
        <v>0</v>
      </c>
      <c r="G139" s="7">
        <v>21695783.760000002</v>
      </c>
      <c r="H139" s="7">
        <v>0</v>
      </c>
      <c r="I139" s="7">
        <v>0</v>
      </c>
      <c r="J139" s="7">
        <v>0</v>
      </c>
    </row>
    <row r="140" spans="1:10" ht="15.75" thickBot="1">
      <c r="A140" s="67"/>
      <c r="B140" s="68"/>
      <c r="C140" s="68"/>
      <c r="D140" s="68"/>
      <c r="E140" s="68"/>
      <c r="F140" s="12">
        <v>0</v>
      </c>
      <c r="G140" s="12">
        <v>116708885.86000001</v>
      </c>
      <c r="H140" s="12">
        <v>81264230.260000005</v>
      </c>
      <c r="I140" s="12">
        <v>37766973.069999993</v>
      </c>
      <c r="J140" s="12">
        <v>30874568.520000003</v>
      </c>
    </row>
    <row r="141" spans="1:10" ht="15.75" customHeight="1" thickTop="1">
      <c r="A141" s="69" t="s">
        <v>60</v>
      </c>
      <c r="B141" s="70"/>
      <c r="C141" s="70"/>
      <c r="D141" s="70"/>
      <c r="E141" s="70"/>
      <c r="F141" s="13">
        <v>0</v>
      </c>
      <c r="G141" s="13">
        <v>116708885.86000001</v>
      </c>
      <c r="H141" s="13">
        <v>81264230.260000005</v>
      </c>
      <c r="I141" s="13">
        <v>37766973.069999993</v>
      </c>
      <c r="J141" s="13">
        <v>30874568.520000003</v>
      </c>
    </row>
    <row r="142" spans="1:10" ht="15.75" thickBot="1"/>
    <row r="143" spans="1:10" ht="15.75" thickTop="1">
      <c r="A143" s="69" t="s">
        <v>59</v>
      </c>
      <c r="B143" s="70"/>
      <c r="C143" s="70"/>
      <c r="D143" s="70"/>
      <c r="E143" s="70"/>
      <c r="F143" s="13">
        <f>SUM(F78)</f>
        <v>1686333764</v>
      </c>
      <c r="G143" s="13">
        <f>SUM(G78,G141)</f>
        <v>1908631615.9400005</v>
      </c>
      <c r="H143" s="13">
        <f t="shared" ref="H143:J143" si="0">SUM(H78,H141)</f>
        <v>622839879.43999994</v>
      </c>
      <c r="I143" s="13">
        <f t="shared" si="0"/>
        <v>554971865.77999997</v>
      </c>
      <c r="J143" s="13">
        <f t="shared" si="0"/>
        <v>428880671.50999987</v>
      </c>
    </row>
  </sheetData>
  <mergeCells count="109">
    <mergeCell ref="A141:E141"/>
    <mergeCell ref="A143:E143"/>
    <mergeCell ref="B132:B134"/>
    <mergeCell ref="C132:C133"/>
    <mergeCell ref="D133:E133"/>
    <mergeCell ref="C134:E134"/>
    <mergeCell ref="B135:E135"/>
    <mergeCell ref="B136:B138"/>
    <mergeCell ref="C136:C137"/>
    <mergeCell ref="D137:E137"/>
    <mergeCell ref="C138:E138"/>
    <mergeCell ref="B131:E131"/>
    <mergeCell ref="B121:E121"/>
    <mergeCell ref="B122:B126"/>
    <mergeCell ref="C122:C125"/>
    <mergeCell ref="D123:E123"/>
    <mergeCell ref="D125:E125"/>
    <mergeCell ref="C126:E126"/>
    <mergeCell ref="B139:E139"/>
    <mergeCell ref="A140:E140"/>
    <mergeCell ref="B117:E117"/>
    <mergeCell ref="B118:B120"/>
    <mergeCell ref="C118:C119"/>
    <mergeCell ref="D119:E119"/>
    <mergeCell ref="C120:E120"/>
    <mergeCell ref="B127:E127"/>
    <mergeCell ref="B128:B130"/>
    <mergeCell ref="C128:C129"/>
    <mergeCell ref="D129:E129"/>
    <mergeCell ref="C130:E130"/>
    <mergeCell ref="B92:E92"/>
    <mergeCell ref="B93:B95"/>
    <mergeCell ref="C93:C94"/>
    <mergeCell ref="C95:E95"/>
    <mergeCell ref="B96:E96"/>
    <mergeCell ref="C113:E113"/>
    <mergeCell ref="C114:C115"/>
    <mergeCell ref="D115:E115"/>
    <mergeCell ref="C116:E116"/>
    <mergeCell ref="A53:A76"/>
    <mergeCell ref="B67:B75"/>
    <mergeCell ref="C67:C68"/>
    <mergeCell ref="D67:D68"/>
    <mergeCell ref="C69:E69"/>
    <mergeCell ref="C70:C74"/>
    <mergeCell ref="D70:D72"/>
    <mergeCell ref="B97:B116"/>
    <mergeCell ref="C97:C109"/>
    <mergeCell ref="D97:D98"/>
    <mergeCell ref="D99:E99"/>
    <mergeCell ref="D101:E101"/>
    <mergeCell ref="D90:E90"/>
    <mergeCell ref="D94:E94"/>
    <mergeCell ref="D103:E103"/>
    <mergeCell ref="D105:E105"/>
    <mergeCell ref="D107:E107"/>
    <mergeCell ref="D109:E109"/>
    <mergeCell ref="C110:E110"/>
    <mergeCell ref="C111:C112"/>
    <mergeCell ref="D112:E112"/>
    <mergeCell ref="B89:B91"/>
    <mergeCell ref="C89:C90"/>
    <mergeCell ref="C91:E91"/>
    <mergeCell ref="A80:J80"/>
    <mergeCell ref="A81:J81"/>
    <mergeCell ref="D86:E86"/>
    <mergeCell ref="C65:E65"/>
    <mergeCell ref="B66:E66"/>
    <mergeCell ref="A52:E52"/>
    <mergeCell ref="B53:B65"/>
    <mergeCell ref="C53:C55"/>
    <mergeCell ref="C56:E56"/>
    <mergeCell ref="C57:C59"/>
    <mergeCell ref="C60:E60"/>
    <mergeCell ref="C61:C62"/>
    <mergeCell ref="D61:D62"/>
    <mergeCell ref="C63:E63"/>
    <mergeCell ref="D73:D74"/>
    <mergeCell ref="C75:E75"/>
    <mergeCell ref="B76:E76"/>
    <mergeCell ref="A77:E77"/>
    <mergeCell ref="A78:E78"/>
    <mergeCell ref="A85:A139"/>
    <mergeCell ref="B85:B87"/>
    <mergeCell ref="C85:C86"/>
    <mergeCell ref="C87:E87"/>
    <mergeCell ref="B88:E88"/>
    <mergeCell ref="D39:D41"/>
    <mergeCell ref="A6:A51"/>
    <mergeCell ref="B6:B47"/>
    <mergeCell ref="C6:C22"/>
    <mergeCell ref="D10:D11"/>
    <mergeCell ref="D13:D14"/>
    <mergeCell ref="C23:E23"/>
    <mergeCell ref="C24:C30"/>
    <mergeCell ref="C31:E31"/>
    <mergeCell ref="C43:C46"/>
    <mergeCell ref="C47:E47"/>
    <mergeCell ref="B48:E48"/>
    <mergeCell ref="B49:B50"/>
    <mergeCell ref="C50:E50"/>
    <mergeCell ref="B51:E51"/>
    <mergeCell ref="C32:C34"/>
    <mergeCell ref="D33:D34"/>
    <mergeCell ref="C35:E35"/>
    <mergeCell ref="C36:C41"/>
    <mergeCell ref="C42:E42"/>
    <mergeCell ref="D7:D9"/>
    <mergeCell ref="D20:D21"/>
  </mergeCells>
  <conditionalFormatting sqref="G5:J5">
    <cfRule type="cellIs" dxfId="39" priority="5" operator="lessThan">
      <formula>0</formula>
    </cfRule>
  </conditionalFormatting>
  <conditionalFormatting sqref="J4">
    <cfRule type="cellIs" dxfId="38" priority="4" operator="lessThan">
      <formula>0</formula>
    </cfRule>
  </conditionalFormatting>
  <conditionalFormatting sqref="F84:J84">
    <cfRule type="cellIs" dxfId="37" priority="3" operator="lessThan">
      <formula>0</formula>
    </cfRule>
  </conditionalFormatting>
  <conditionalFormatting sqref="J83">
    <cfRule type="cellIs" dxfId="36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showGridLines="0" zoomScaleNormal="100" zoomScaleSheetLayoutView="120" workbookViewId="0">
      <selection activeCell="A5" sqref="A5:J5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81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128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>
      <c r="A6" s="59" t="s">
        <v>4</v>
      </c>
      <c r="B6" s="52" t="s">
        <v>19</v>
      </c>
      <c r="C6" s="64" t="s">
        <v>22</v>
      </c>
      <c r="D6" s="10" t="s">
        <v>150</v>
      </c>
      <c r="E6" s="28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27" t="s">
        <v>13</v>
      </c>
      <c r="F7" s="6">
        <v>889162697</v>
      </c>
      <c r="G7" s="6">
        <v>889162697</v>
      </c>
      <c r="H7" s="6">
        <v>308817868.92000002</v>
      </c>
      <c r="I7" s="6">
        <v>308324266.34999996</v>
      </c>
      <c r="J7" s="6">
        <v>243926768.85999992</v>
      </c>
    </row>
    <row r="8" spans="1:10">
      <c r="A8" s="60"/>
      <c r="B8" s="50"/>
      <c r="C8" s="65"/>
      <c r="D8" s="50"/>
      <c r="E8" s="28" t="s">
        <v>14</v>
      </c>
      <c r="F8" s="5">
        <v>137636122</v>
      </c>
      <c r="G8" s="5">
        <v>137636122</v>
      </c>
      <c r="H8" s="5">
        <v>60335514.740000002</v>
      </c>
      <c r="I8" s="5">
        <v>59867687.730000004</v>
      </c>
      <c r="J8" s="5">
        <v>44964125.060000002</v>
      </c>
    </row>
    <row r="9" spans="1:10">
      <c r="A9" s="60"/>
      <c r="B9" s="62"/>
      <c r="C9" s="54"/>
      <c r="D9" s="51"/>
      <c r="E9" s="27" t="s">
        <v>7</v>
      </c>
      <c r="F9" s="6">
        <v>87434018</v>
      </c>
      <c r="G9" s="6">
        <v>87434018</v>
      </c>
      <c r="H9" s="6">
        <v>943891.77</v>
      </c>
      <c r="I9" s="6">
        <v>941212.8</v>
      </c>
      <c r="J9" s="6">
        <v>27327.03</v>
      </c>
    </row>
    <row r="10" spans="1:10">
      <c r="A10" s="60"/>
      <c r="B10" s="50"/>
      <c r="C10" s="65"/>
      <c r="D10" s="52" t="s">
        <v>32</v>
      </c>
      <c r="E10" s="28" t="s">
        <v>7</v>
      </c>
      <c r="F10" s="5">
        <v>43529805</v>
      </c>
      <c r="G10" s="5">
        <v>43529805</v>
      </c>
      <c r="H10" s="5">
        <v>7713976.4499999993</v>
      </c>
      <c r="I10" s="5">
        <v>7179130.9199999999</v>
      </c>
      <c r="J10" s="5">
        <v>5197237.71</v>
      </c>
    </row>
    <row r="11" spans="1:10">
      <c r="A11" s="60"/>
      <c r="B11" s="62"/>
      <c r="C11" s="54"/>
      <c r="D11" s="51"/>
      <c r="E11" s="27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28" t="s">
        <v>7</v>
      </c>
      <c r="F12" s="5">
        <v>122236449</v>
      </c>
      <c r="G12" s="5">
        <v>99642449</v>
      </c>
      <c r="H12" s="5">
        <v>33489075.119999997</v>
      </c>
      <c r="I12" s="5">
        <v>30337000.440000001</v>
      </c>
      <c r="J12" s="5">
        <v>27905510.060000002</v>
      </c>
    </row>
    <row r="13" spans="1:10">
      <c r="A13" s="60"/>
      <c r="B13" s="62"/>
      <c r="C13" s="54"/>
      <c r="D13" s="49" t="s">
        <v>30</v>
      </c>
      <c r="E13" s="27" t="s">
        <v>5</v>
      </c>
      <c r="F13" s="6">
        <v>2411</v>
      </c>
      <c r="G13" s="6">
        <v>9296411</v>
      </c>
      <c r="H13" s="6">
        <v>9082372.5600000005</v>
      </c>
      <c r="I13" s="6">
        <v>471539.79</v>
      </c>
      <c r="J13" s="6">
        <v>33499.800000000003</v>
      </c>
    </row>
    <row r="14" spans="1:10">
      <c r="A14" s="60"/>
      <c r="B14" s="50"/>
      <c r="C14" s="65"/>
      <c r="D14" s="63"/>
      <c r="E14" s="28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>
      <c r="A15" s="60"/>
      <c r="B15" s="62"/>
      <c r="C15" s="54"/>
      <c r="D15" s="9" t="s">
        <v>31</v>
      </c>
      <c r="E15" s="27" t="s">
        <v>7</v>
      </c>
      <c r="F15" s="6">
        <v>44316673</v>
      </c>
      <c r="G15" s="6">
        <v>21588665.800000001</v>
      </c>
      <c r="H15" s="6">
        <v>11878936.1</v>
      </c>
      <c r="I15" s="6">
        <v>11878928.1</v>
      </c>
      <c r="J15" s="6">
        <v>11878928.1</v>
      </c>
    </row>
    <row r="16" spans="1:10" ht="45">
      <c r="A16" s="60"/>
      <c r="B16" s="50"/>
      <c r="C16" s="65"/>
      <c r="D16" s="10" t="s">
        <v>35</v>
      </c>
      <c r="E16" s="28" t="s">
        <v>7</v>
      </c>
      <c r="F16" s="5">
        <v>8942736</v>
      </c>
      <c r="G16" s="5">
        <v>18688263</v>
      </c>
      <c r="H16" s="5">
        <v>8213445.2200000007</v>
      </c>
      <c r="I16" s="5">
        <v>7087081.9500000002</v>
      </c>
      <c r="J16" s="5">
        <v>5727093.5900000008</v>
      </c>
    </row>
    <row r="17" spans="1:10" ht="30">
      <c r="A17" s="60"/>
      <c r="B17" s="62"/>
      <c r="C17" s="54"/>
      <c r="D17" s="9" t="s">
        <v>41</v>
      </c>
      <c r="E17" s="27" t="s">
        <v>7</v>
      </c>
      <c r="F17" s="6">
        <v>983237</v>
      </c>
      <c r="G17" s="6">
        <v>983237</v>
      </c>
      <c r="H17" s="6">
        <v>411326.98</v>
      </c>
      <c r="I17" s="6">
        <v>291693.28999999998</v>
      </c>
      <c r="J17" s="6">
        <v>291693.28999999998</v>
      </c>
    </row>
    <row r="18" spans="1:10" ht="30">
      <c r="A18" s="60"/>
      <c r="B18" s="50"/>
      <c r="C18" s="65"/>
      <c r="D18" s="10" t="s">
        <v>151</v>
      </c>
      <c r="E18" s="28" t="s">
        <v>7</v>
      </c>
      <c r="F18" s="5">
        <v>2330</v>
      </c>
      <c r="G18" s="5">
        <v>13502330</v>
      </c>
      <c r="H18" s="5">
        <v>10399410.24</v>
      </c>
      <c r="I18" s="5">
        <v>10399047.949999999</v>
      </c>
      <c r="J18" s="5">
        <v>7806836.8600000003</v>
      </c>
    </row>
    <row r="19" spans="1:10" ht="30">
      <c r="A19" s="60"/>
      <c r="B19" s="62"/>
      <c r="C19" s="54"/>
      <c r="D19" s="9" t="s">
        <v>152</v>
      </c>
      <c r="E19" s="27" t="s">
        <v>7</v>
      </c>
      <c r="F19" s="6">
        <v>16093943</v>
      </c>
      <c r="G19" s="6">
        <v>16093943</v>
      </c>
      <c r="H19" s="6">
        <v>6022359.9699999997</v>
      </c>
      <c r="I19" s="6">
        <v>4794180</v>
      </c>
      <c r="J19" s="6">
        <v>3815396.84</v>
      </c>
    </row>
    <row r="20" spans="1:10" ht="30">
      <c r="A20" s="60"/>
      <c r="B20" s="50"/>
      <c r="C20" s="65"/>
      <c r="D20" s="10" t="s">
        <v>153</v>
      </c>
      <c r="E20" s="28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>
      <c r="A21" s="60"/>
      <c r="B21" s="62"/>
      <c r="C21" s="54"/>
      <c r="D21" s="49" t="s">
        <v>154</v>
      </c>
      <c r="E21" s="27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28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>
      <c r="A23" s="60"/>
      <c r="B23" s="62"/>
      <c r="C23" s="53" t="s">
        <v>24</v>
      </c>
      <c r="D23" s="54"/>
      <c r="E23" s="54"/>
      <c r="F23" s="6">
        <v>1350425363</v>
      </c>
      <c r="G23" s="6">
        <v>1337640553.8</v>
      </c>
      <c r="H23" s="6">
        <v>457308178.07000011</v>
      </c>
      <c r="I23" s="6">
        <v>441571769.32000005</v>
      </c>
      <c r="J23" s="6">
        <v>351574417.19999993</v>
      </c>
    </row>
    <row r="24" spans="1:10" ht="30">
      <c r="A24" s="60"/>
      <c r="B24" s="50"/>
      <c r="C24" s="64" t="s">
        <v>6</v>
      </c>
      <c r="D24" s="10" t="s">
        <v>34</v>
      </c>
      <c r="E24" s="28" t="s">
        <v>7</v>
      </c>
      <c r="F24" s="5">
        <v>76689618</v>
      </c>
      <c r="G24" s="5">
        <v>76689618</v>
      </c>
      <c r="H24" s="5">
        <v>18835963.530000001</v>
      </c>
      <c r="I24" s="5">
        <v>18816989.509999998</v>
      </c>
      <c r="J24" s="5">
        <v>14472258.35</v>
      </c>
    </row>
    <row r="25" spans="1:10">
      <c r="A25" s="60"/>
      <c r="B25" s="62"/>
      <c r="C25" s="54"/>
      <c r="D25" s="9" t="s">
        <v>30</v>
      </c>
      <c r="E25" s="27" t="s">
        <v>5</v>
      </c>
      <c r="F25" s="6">
        <v>2500</v>
      </c>
      <c r="G25" s="6">
        <v>2500</v>
      </c>
      <c r="H25" s="6">
        <v>1</v>
      </c>
      <c r="I25" s="6">
        <v>0</v>
      </c>
      <c r="J25" s="6">
        <v>0</v>
      </c>
    </row>
    <row r="26" spans="1:10">
      <c r="A26" s="60"/>
      <c r="B26" s="50"/>
      <c r="C26" s="65"/>
      <c r="D26" s="10" t="s">
        <v>31</v>
      </c>
      <c r="E26" s="28" t="s">
        <v>7</v>
      </c>
      <c r="F26" s="5">
        <v>50797976</v>
      </c>
      <c r="G26" s="5">
        <v>73539592.349999994</v>
      </c>
      <c r="H26" s="5">
        <v>42367168.299999997</v>
      </c>
      <c r="I26" s="5">
        <v>42263675.299999997</v>
      </c>
      <c r="J26" s="5">
        <v>32035571.5</v>
      </c>
    </row>
    <row r="27" spans="1:10" ht="45">
      <c r="A27" s="60"/>
      <c r="B27" s="62"/>
      <c r="C27" s="54"/>
      <c r="D27" s="9" t="s">
        <v>35</v>
      </c>
      <c r="E27" s="27" t="s">
        <v>7</v>
      </c>
      <c r="F27" s="6">
        <v>10250609</v>
      </c>
      <c r="G27" s="6">
        <v>1845106</v>
      </c>
      <c r="H27" s="6">
        <v>1759347.11</v>
      </c>
      <c r="I27" s="6">
        <v>1751419.1400000001</v>
      </c>
      <c r="J27" s="6">
        <v>1747879.1400000001</v>
      </c>
    </row>
    <row r="28" spans="1:10" ht="30">
      <c r="A28" s="60"/>
      <c r="B28" s="50"/>
      <c r="C28" s="65"/>
      <c r="D28" s="10" t="s">
        <v>151</v>
      </c>
      <c r="E28" s="28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27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28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>
      <c r="A31" s="60"/>
      <c r="B31" s="62"/>
      <c r="C31" s="53" t="s">
        <v>25</v>
      </c>
      <c r="D31" s="54"/>
      <c r="E31" s="54"/>
      <c r="F31" s="6">
        <v>137748713</v>
      </c>
      <c r="G31" s="6">
        <v>152077776.34999999</v>
      </c>
      <c r="H31" s="6">
        <v>62962482.939999998</v>
      </c>
      <c r="I31" s="6">
        <v>62832083.949999996</v>
      </c>
      <c r="J31" s="6">
        <v>48255708.990000002</v>
      </c>
    </row>
    <row r="32" spans="1:10" ht="30">
      <c r="A32" s="60"/>
      <c r="B32" s="50"/>
      <c r="C32" s="64" t="s">
        <v>21</v>
      </c>
      <c r="D32" s="10" t="s">
        <v>32</v>
      </c>
      <c r="E32" s="28" t="s">
        <v>7</v>
      </c>
      <c r="F32" s="5">
        <v>270765</v>
      </c>
      <c r="G32" s="5">
        <v>270765</v>
      </c>
      <c r="H32" s="5">
        <v>2907.92</v>
      </c>
      <c r="I32" s="5">
        <v>2907.92</v>
      </c>
      <c r="J32" s="5">
        <v>2907.92</v>
      </c>
    </row>
    <row r="33" spans="1:10">
      <c r="A33" s="60"/>
      <c r="B33" s="62"/>
      <c r="C33" s="54"/>
      <c r="D33" s="49" t="s">
        <v>154</v>
      </c>
      <c r="E33" s="27" t="s">
        <v>7</v>
      </c>
      <c r="F33" s="6">
        <v>2239190</v>
      </c>
      <c r="G33" s="6">
        <v>2239190</v>
      </c>
      <c r="H33" s="6">
        <v>59623.99</v>
      </c>
      <c r="I33" s="6">
        <v>52361.35</v>
      </c>
      <c r="J33" s="6">
        <v>52361.35</v>
      </c>
    </row>
    <row r="34" spans="1:10">
      <c r="A34" s="60"/>
      <c r="B34" s="50"/>
      <c r="C34" s="65"/>
      <c r="D34" s="63"/>
      <c r="E34" s="28" t="s">
        <v>5</v>
      </c>
      <c r="F34" s="5">
        <v>2387483</v>
      </c>
      <c r="G34" s="5">
        <v>2387483</v>
      </c>
      <c r="H34" s="5">
        <v>0</v>
      </c>
      <c r="I34" s="5">
        <v>0</v>
      </c>
      <c r="J34" s="5">
        <v>0</v>
      </c>
    </row>
    <row r="35" spans="1:10">
      <c r="A35" s="60"/>
      <c r="B35" s="62"/>
      <c r="C35" s="53" t="s">
        <v>26</v>
      </c>
      <c r="D35" s="54"/>
      <c r="E35" s="54"/>
      <c r="F35" s="6">
        <v>4897438</v>
      </c>
      <c r="G35" s="6">
        <v>4897438</v>
      </c>
      <c r="H35" s="6">
        <v>62531.909999999996</v>
      </c>
      <c r="I35" s="6">
        <v>55269.27</v>
      </c>
      <c r="J35" s="6">
        <v>55269.27</v>
      </c>
    </row>
    <row r="36" spans="1:10" ht="30">
      <c r="A36" s="60"/>
      <c r="B36" s="50"/>
      <c r="C36" s="64" t="s">
        <v>8</v>
      </c>
      <c r="D36" s="10" t="s">
        <v>32</v>
      </c>
      <c r="E36" s="28" t="s">
        <v>7</v>
      </c>
      <c r="F36" s="5">
        <v>8530000</v>
      </c>
      <c r="G36" s="5">
        <v>7218086</v>
      </c>
      <c r="H36" s="5">
        <v>833928.86</v>
      </c>
      <c r="I36" s="5">
        <v>692595.29</v>
      </c>
      <c r="J36" s="5">
        <v>559938.12999999989</v>
      </c>
    </row>
    <row r="37" spans="1:10" ht="30">
      <c r="A37" s="60"/>
      <c r="B37" s="62"/>
      <c r="C37" s="54"/>
      <c r="D37" s="9" t="s">
        <v>41</v>
      </c>
      <c r="E37" s="27" t="s">
        <v>7</v>
      </c>
      <c r="F37" s="6">
        <v>2200</v>
      </c>
      <c r="G37" s="6">
        <v>1861.64</v>
      </c>
      <c r="H37" s="6">
        <v>300</v>
      </c>
      <c r="I37" s="6">
        <v>0</v>
      </c>
      <c r="J37" s="6">
        <v>0</v>
      </c>
    </row>
    <row r="38" spans="1:10" ht="30">
      <c r="A38" s="60"/>
      <c r="B38" s="50"/>
      <c r="C38" s="65"/>
      <c r="D38" s="10" t="s">
        <v>152</v>
      </c>
      <c r="E38" s="28" t="s">
        <v>7</v>
      </c>
      <c r="F38" s="5">
        <v>9958</v>
      </c>
      <c r="G38" s="5">
        <v>8426.4599999999991</v>
      </c>
      <c r="H38" s="5">
        <v>800</v>
      </c>
      <c r="I38" s="5">
        <v>189.72</v>
      </c>
      <c r="J38" s="5">
        <v>189.72</v>
      </c>
    </row>
    <row r="39" spans="1:10">
      <c r="A39" s="60"/>
      <c r="B39" s="62"/>
      <c r="C39" s="54"/>
      <c r="D39" s="49" t="s">
        <v>153</v>
      </c>
      <c r="E39" s="27" t="s">
        <v>7</v>
      </c>
      <c r="F39" s="6">
        <v>43096947</v>
      </c>
      <c r="G39" s="6">
        <v>36485508.719999999</v>
      </c>
      <c r="H39" s="6">
        <v>7219115.9399999995</v>
      </c>
      <c r="I39" s="6">
        <v>6168521.9999999991</v>
      </c>
      <c r="J39" s="6">
        <v>5967202.79</v>
      </c>
    </row>
    <row r="40" spans="1:10">
      <c r="A40" s="60"/>
      <c r="B40" s="50"/>
      <c r="C40" s="65"/>
      <c r="D40" s="50"/>
      <c r="E40" s="28" t="s">
        <v>5</v>
      </c>
      <c r="F40" s="5">
        <v>6640989</v>
      </c>
      <c r="G40" s="5">
        <v>5619604.8900000006</v>
      </c>
      <c r="H40" s="5">
        <v>1177710.52</v>
      </c>
      <c r="I40" s="5">
        <v>390750.07</v>
      </c>
      <c r="J40" s="5">
        <v>10380</v>
      </c>
    </row>
    <row r="41" spans="1:10" ht="30">
      <c r="A41" s="60"/>
      <c r="B41" s="62"/>
      <c r="C41" s="54"/>
      <c r="D41" s="51"/>
      <c r="E41" s="27" t="s">
        <v>23</v>
      </c>
      <c r="F41" s="6">
        <v>49789</v>
      </c>
      <c r="G41" s="6">
        <v>49789</v>
      </c>
      <c r="H41" s="6">
        <v>0</v>
      </c>
      <c r="I41" s="6">
        <v>0</v>
      </c>
      <c r="J41" s="6">
        <v>0</v>
      </c>
    </row>
    <row r="42" spans="1:10">
      <c r="A42" s="60"/>
      <c r="B42" s="50"/>
      <c r="C42" s="64" t="s">
        <v>27</v>
      </c>
      <c r="D42" s="65"/>
      <c r="E42" s="65"/>
      <c r="F42" s="5">
        <v>58329883</v>
      </c>
      <c r="G42" s="5">
        <v>49383276.709999993</v>
      </c>
      <c r="H42" s="5">
        <v>9231855.3200000003</v>
      </c>
      <c r="I42" s="5">
        <v>7252057.0799999991</v>
      </c>
      <c r="J42" s="5">
        <v>6537710.6399999997</v>
      </c>
    </row>
    <row r="43" spans="1:10">
      <c r="A43" s="60"/>
      <c r="B43" s="62"/>
      <c r="C43" s="53" t="s">
        <v>61</v>
      </c>
      <c r="D43" s="9" t="s">
        <v>30</v>
      </c>
      <c r="E43" s="27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151</v>
      </c>
      <c r="E44" s="28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27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28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>
      <c r="A48" s="60"/>
      <c r="B48" s="55" t="s">
        <v>20</v>
      </c>
      <c r="C48" s="56"/>
      <c r="D48" s="56"/>
      <c r="E48" s="56"/>
      <c r="F48" s="7">
        <v>1553256634</v>
      </c>
      <c r="G48" s="7">
        <v>1543999044.8600001</v>
      </c>
      <c r="H48" s="7">
        <v>529565048.24000019</v>
      </c>
      <c r="I48" s="7">
        <v>511711179.62000012</v>
      </c>
      <c r="J48" s="7">
        <v>406423106.10000002</v>
      </c>
    </row>
    <row r="49" spans="1:10" ht="75">
      <c r="A49" s="60"/>
      <c r="B49" s="49" t="s">
        <v>63</v>
      </c>
      <c r="C49" s="27" t="s">
        <v>22</v>
      </c>
      <c r="D49" s="9" t="s">
        <v>64</v>
      </c>
      <c r="E49" s="27" t="s">
        <v>7</v>
      </c>
      <c r="F49" s="6">
        <v>0</v>
      </c>
      <c r="G49" s="6">
        <v>10316160.4</v>
      </c>
      <c r="H49" s="6">
        <v>9695157.0700000003</v>
      </c>
      <c r="I49" s="6">
        <v>9674101.2699999996</v>
      </c>
      <c r="J49" s="6">
        <v>9328421.2699999996</v>
      </c>
    </row>
    <row r="50" spans="1:10">
      <c r="A50" s="60"/>
      <c r="B50" s="63"/>
      <c r="C50" s="64" t="s">
        <v>24</v>
      </c>
      <c r="D50" s="65"/>
      <c r="E50" s="65"/>
      <c r="F50" s="5">
        <v>0</v>
      </c>
      <c r="G50" s="5">
        <v>10316160.4</v>
      </c>
      <c r="H50" s="5">
        <v>9695157.0700000003</v>
      </c>
      <c r="I50" s="5">
        <v>9674101.2699999996</v>
      </c>
      <c r="J50" s="5">
        <v>9328421.2699999996</v>
      </c>
    </row>
    <row r="51" spans="1:10">
      <c r="A51" s="61"/>
      <c r="B51" s="71" t="s">
        <v>65</v>
      </c>
      <c r="C51" s="72"/>
      <c r="D51" s="72"/>
      <c r="E51" s="72"/>
      <c r="F51" s="11">
        <v>0</v>
      </c>
      <c r="G51" s="11">
        <v>10316160.4</v>
      </c>
      <c r="H51" s="11">
        <v>9695157.0700000003</v>
      </c>
      <c r="I51" s="11">
        <v>9674101.2699999996</v>
      </c>
      <c r="J51" s="11">
        <v>9328421.2699999996</v>
      </c>
    </row>
    <row r="52" spans="1:10">
      <c r="A52" s="73" t="s">
        <v>9</v>
      </c>
      <c r="B52" s="74"/>
      <c r="C52" s="74"/>
      <c r="D52" s="74"/>
      <c r="E52" s="74"/>
      <c r="F52" s="8">
        <v>1553256634</v>
      </c>
      <c r="G52" s="8">
        <v>1554315205.2600002</v>
      </c>
      <c r="H52" s="8">
        <v>539260205.31000018</v>
      </c>
      <c r="I52" s="8">
        <v>521385280.8900001</v>
      </c>
      <c r="J52" s="8">
        <v>415751527.37</v>
      </c>
    </row>
    <row r="53" spans="1:10" ht="30">
      <c r="A53" s="75" t="s">
        <v>10</v>
      </c>
      <c r="B53" s="49" t="s">
        <v>19</v>
      </c>
      <c r="C53" s="53" t="s">
        <v>22</v>
      </c>
      <c r="D53" s="9" t="s">
        <v>37</v>
      </c>
      <c r="E53" s="27" t="s">
        <v>7</v>
      </c>
      <c r="F53" s="6">
        <v>2329</v>
      </c>
      <c r="G53" s="6">
        <v>0</v>
      </c>
      <c r="H53" s="6">
        <v>0</v>
      </c>
      <c r="I53" s="6">
        <v>0</v>
      </c>
      <c r="J53" s="6">
        <v>0</v>
      </c>
    </row>
    <row r="54" spans="1:10" ht="30">
      <c r="A54" s="60"/>
      <c r="B54" s="50"/>
      <c r="C54" s="65"/>
      <c r="D54" s="10" t="s">
        <v>36</v>
      </c>
      <c r="E54" s="28" t="s">
        <v>5</v>
      </c>
      <c r="F54" s="5">
        <v>2500</v>
      </c>
      <c r="G54" s="5">
        <v>2500</v>
      </c>
      <c r="H54" s="5">
        <v>1</v>
      </c>
      <c r="I54" s="5">
        <v>0</v>
      </c>
      <c r="J54" s="5">
        <v>0</v>
      </c>
    </row>
    <row r="55" spans="1:10">
      <c r="A55" s="60"/>
      <c r="B55" s="62"/>
      <c r="C55" s="54"/>
      <c r="D55" s="9" t="s">
        <v>155</v>
      </c>
      <c r="E55" s="27" t="s">
        <v>7</v>
      </c>
      <c r="F55" s="6">
        <v>16306415</v>
      </c>
      <c r="G55" s="6">
        <v>30633219</v>
      </c>
      <c r="H55" s="6">
        <v>8748583.7599999998</v>
      </c>
      <c r="I55" s="6">
        <v>8748581.7599999998</v>
      </c>
      <c r="J55" s="6">
        <v>5597908.0500000007</v>
      </c>
    </row>
    <row r="56" spans="1:10">
      <c r="A56" s="60"/>
      <c r="B56" s="50"/>
      <c r="C56" s="64" t="s">
        <v>24</v>
      </c>
      <c r="D56" s="65"/>
      <c r="E56" s="65"/>
      <c r="F56" s="5">
        <v>16311244</v>
      </c>
      <c r="G56" s="5">
        <v>30635719</v>
      </c>
      <c r="H56" s="5">
        <v>8748584.7599999998</v>
      </c>
      <c r="I56" s="5">
        <v>8748581.7599999998</v>
      </c>
      <c r="J56" s="5">
        <v>5597908.0500000007</v>
      </c>
    </row>
    <row r="57" spans="1:10" ht="30">
      <c r="A57" s="60"/>
      <c r="B57" s="62"/>
      <c r="C57" s="53" t="s">
        <v>6</v>
      </c>
      <c r="D57" s="9" t="s">
        <v>37</v>
      </c>
      <c r="E57" s="27" t="s">
        <v>7</v>
      </c>
      <c r="F57" s="6">
        <v>2670</v>
      </c>
      <c r="G57" s="6">
        <v>0</v>
      </c>
      <c r="H57" s="6">
        <v>0</v>
      </c>
      <c r="I57" s="6">
        <v>0</v>
      </c>
      <c r="J57" s="6">
        <v>0</v>
      </c>
    </row>
    <row r="58" spans="1:10" ht="30">
      <c r="A58" s="60"/>
      <c r="B58" s="50"/>
      <c r="C58" s="65"/>
      <c r="D58" s="10" t="s">
        <v>36</v>
      </c>
      <c r="E58" s="28" t="s">
        <v>5</v>
      </c>
      <c r="F58" s="5">
        <v>2500</v>
      </c>
      <c r="G58" s="5">
        <v>2500</v>
      </c>
      <c r="H58" s="5">
        <v>0</v>
      </c>
      <c r="I58" s="5">
        <v>0</v>
      </c>
      <c r="J58" s="5">
        <v>0</v>
      </c>
    </row>
    <row r="59" spans="1:10">
      <c r="A59" s="60"/>
      <c r="B59" s="62"/>
      <c r="C59" s="54"/>
      <c r="D59" s="9" t="s">
        <v>155</v>
      </c>
      <c r="E59" s="27" t="s">
        <v>7</v>
      </c>
      <c r="F59" s="6">
        <v>18691222</v>
      </c>
      <c r="G59" s="6">
        <v>4364418</v>
      </c>
      <c r="H59" s="6">
        <v>4364418</v>
      </c>
      <c r="I59" s="6">
        <v>4364417</v>
      </c>
      <c r="J59" s="6">
        <v>4364417</v>
      </c>
    </row>
    <row r="60" spans="1:10">
      <c r="A60" s="60"/>
      <c r="B60" s="50"/>
      <c r="C60" s="64" t="s">
        <v>25</v>
      </c>
      <c r="D60" s="65"/>
      <c r="E60" s="65"/>
      <c r="F60" s="5">
        <v>18696392</v>
      </c>
      <c r="G60" s="5">
        <v>4366918</v>
      </c>
      <c r="H60" s="5">
        <v>4364418</v>
      </c>
      <c r="I60" s="5">
        <v>4364417</v>
      </c>
      <c r="J60" s="5">
        <v>4364417</v>
      </c>
    </row>
    <row r="61" spans="1:10">
      <c r="A61" s="60"/>
      <c r="B61" s="62"/>
      <c r="C61" s="53" t="s">
        <v>11</v>
      </c>
      <c r="D61" s="49" t="s">
        <v>37</v>
      </c>
      <c r="E61" s="27" t="s">
        <v>7</v>
      </c>
      <c r="F61" s="6">
        <v>93964732</v>
      </c>
      <c r="G61" s="6">
        <v>79512956.219999999</v>
      </c>
      <c r="H61" s="6">
        <v>0</v>
      </c>
      <c r="I61" s="6">
        <v>0</v>
      </c>
      <c r="J61" s="6">
        <v>0</v>
      </c>
    </row>
    <row r="62" spans="1:10">
      <c r="A62" s="60"/>
      <c r="B62" s="50"/>
      <c r="C62" s="65"/>
      <c r="D62" s="63"/>
      <c r="E62" s="28" t="s">
        <v>5</v>
      </c>
      <c r="F62" s="5">
        <v>3971623</v>
      </c>
      <c r="G62" s="5">
        <v>3360787.38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3" t="s">
        <v>28</v>
      </c>
      <c r="D63" s="54"/>
      <c r="E63" s="54"/>
      <c r="F63" s="6">
        <v>97936355</v>
      </c>
      <c r="G63" s="6">
        <v>82873743.599999994</v>
      </c>
      <c r="H63" s="6">
        <v>0</v>
      </c>
      <c r="I63" s="6">
        <v>0</v>
      </c>
      <c r="J63" s="6">
        <v>0</v>
      </c>
    </row>
    <row r="64" spans="1:10" ht="45">
      <c r="A64" s="60"/>
      <c r="B64" s="50"/>
      <c r="C64" s="28" t="s">
        <v>8</v>
      </c>
      <c r="D64" s="10" t="s">
        <v>37</v>
      </c>
      <c r="E64" s="28" t="s">
        <v>7</v>
      </c>
      <c r="F64" s="5">
        <v>133139</v>
      </c>
      <c r="G64" s="5">
        <v>112662.22</v>
      </c>
      <c r="H64" s="5">
        <v>0</v>
      </c>
      <c r="I64" s="5">
        <v>0</v>
      </c>
      <c r="J64" s="5">
        <v>0</v>
      </c>
    </row>
    <row r="65" spans="1:10">
      <c r="A65" s="60"/>
      <c r="B65" s="51"/>
      <c r="C65" s="53" t="s">
        <v>27</v>
      </c>
      <c r="D65" s="54"/>
      <c r="E65" s="54"/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>
      <c r="A66" s="60"/>
      <c r="B66" s="55" t="s">
        <v>20</v>
      </c>
      <c r="C66" s="56"/>
      <c r="D66" s="56"/>
      <c r="E66" s="56"/>
      <c r="F66" s="7">
        <v>133077130</v>
      </c>
      <c r="G66" s="7">
        <v>117989042.81999999</v>
      </c>
      <c r="H66" s="7">
        <v>13113002.76</v>
      </c>
      <c r="I66" s="7">
        <v>13112998.76</v>
      </c>
      <c r="J66" s="7">
        <v>9962325.0500000007</v>
      </c>
    </row>
    <row r="67" spans="1:10">
      <c r="A67" s="60"/>
      <c r="B67" s="49" t="s">
        <v>43</v>
      </c>
      <c r="C67" s="53" t="s">
        <v>22</v>
      </c>
      <c r="D67" s="49" t="s">
        <v>83</v>
      </c>
      <c r="E67" s="27" t="s">
        <v>7</v>
      </c>
      <c r="F67" s="6">
        <v>0</v>
      </c>
      <c r="G67" s="6">
        <v>43233520</v>
      </c>
      <c r="H67" s="6">
        <v>30363185</v>
      </c>
      <c r="I67" s="6">
        <v>27079871.039999999</v>
      </c>
      <c r="J67" s="6">
        <v>22437709.370000005</v>
      </c>
    </row>
    <row r="68" spans="1:10">
      <c r="A68" s="60"/>
      <c r="B68" s="50"/>
      <c r="C68" s="65"/>
      <c r="D68" s="63"/>
      <c r="E68" s="28" t="s">
        <v>5</v>
      </c>
      <c r="F68" s="5">
        <v>0</v>
      </c>
      <c r="G68" s="5">
        <v>2029080</v>
      </c>
      <c r="H68" s="5">
        <v>1150537.67</v>
      </c>
      <c r="I68" s="5">
        <v>51320</v>
      </c>
      <c r="J68" s="5">
        <v>0</v>
      </c>
    </row>
    <row r="69" spans="1:10">
      <c r="A69" s="60"/>
      <c r="B69" s="62"/>
      <c r="C69" s="53" t="s">
        <v>24</v>
      </c>
      <c r="D69" s="54"/>
      <c r="E69" s="54"/>
      <c r="F69" s="6">
        <v>0</v>
      </c>
      <c r="G69" s="6">
        <v>45262600</v>
      </c>
      <c r="H69" s="6">
        <v>31513722.670000002</v>
      </c>
      <c r="I69" s="6">
        <v>27131191.039999999</v>
      </c>
      <c r="J69" s="6">
        <v>22437709.370000005</v>
      </c>
    </row>
    <row r="70" spans="1:10">
      <c r="A70" s="60"/>
      <c r="B70" s="50"/>
      <c r="C70" s="64" t="s">
        <v>6</v>
      </c>
      <c r="D70" s="52" t="s">
        <v>44</v>
      </c>
      <c r="E70" s="28" t="s">
        <v>13</v>
      </c>
      <c r="F70" s="5">
        <v>0</v>
      </c>
      <c r="G70" s="5">
        <v>95580000</v>
      </c>
      <c r="H70" s="5">
        <v>94813333.069999993</v>
      </c>
      <c r="I70" s="5">
        <v>94810348.5</v>
      </c>
      <c r="J70" s="5">
        <v>73601989.590000033</v>
      </c>
    </row>
    <row r="71" spans="1:10">
      <c r="A71" s="60"/>
      <c r="B71" s="62"/>
      <c r="C71" s="54"/>
      <c r="D71" s="62"/>
      <c r="E71" s="27" t="s">
        <v>14</v>
      </c>
      <c r="F71" s="6">
        <v>0</v>
      </c>
      <c r="G71" s="6">
        <v>20100000</v>
      </c>
      <c r="H71" s="6">
        <v>19791893.02</v>
      </c>
      <c r="I71" s="6">
        <v>19791893.02</v>
      </c>
      <c r="J71" s="6">
        <v>9794529.8000000007</v>
      </c>
    </row>
    <row r="72" spans="1:10">
      <c r="A72" s="60"/>
      <c r="B72" s="50"/>
      <c r="C72" s="65"/>
      <c r="D72" s="63"/>
      <c r="E72" s="28" t="s">
        <v>7</v>
      </c>
      <c r="F72" s="5">
        <v>0</v>
      </c>
      <c r="G72" s="5">
        <v>10205000</v>
      </c>
      <c r="H72" s="5">
        <v>9842150.0399999991</v>
      </c>
      <c r="I72" s="5">
        <v>9842147.0399999991</v>
      </c>
      <c r="J72" s="5">
        <v>7294192.2500000009</v>
      </c>
    </row>
    <row r="73" spans="1:10">
      <c r="A73" s="60"/>
      <c r="B73" s="62"/>
      <c r="C73" s="54"/>
      <c r="D73" s="49" t="s">
        <v>83</v>
      </c>
      <c r="E73" s="27" t="s">
        <v>7</v>
      </c>
      <c r="F73" s="6">
        <v>0</v>
      </c>
      <c r="G73" s="6">
        <v>6792619</v>
      </c>
      <c r="H73" s="6">
        <v>5338149.1400000006</v>
      </c>
      <c r="I73" s="6">
        <v>2790530.26</v>
      </c>
      <c r="J73" s="6">
        <v>2271137.12</v>
      </c>
    </row>
    <row r="74" spans="1:10">
      <c r="A74" s="60"/>
      <c r="B74" s="50"/>
      <c r="C74" s="65"/>
      <c r="D74" s="63"/>
      <c r="E74" s="28" t="s">
        <v>5</v>
      </c>
      <c r="F74" s="5">
        <v>0</v>
      </c>
      <c r="G74" s="5">
        <v>2315637</v>
      </c>
      <c r="H74" s="5">
        <v>34755</v>
      </c>
      <c r="I74" s="5">
        <v>0</v>
      </c>
      <c r="J74" s="5">
        <v>0</v>
      </c>
    </row>
    <row r="75" spans="1:10">
      <c r="A75" s="60"/>
      <c r="B75" s="51"/>
      <c r="C75" s="53" t="s">
        <v>25</v>
      </c>
      <c r="D75" s="54"/>
      <c r="E75" s="54"/>
      <c r="F75" s="6">
        <v>0</v>
      </c>
      <c r="G75" s="6">
        <v>134993255.99999994</v>
      </c>
      <c r="H75" s="6">
        <v>129820280.27</v>
      </c>
      <c r="I75" s="6">
        <v>127234918.82000001</v>
      </c>
      <c r="J75" s="6">
        <v>92961848.760000035</v>
      </c>
    </row>
    <row r="76" spans="1:10">
      <c r="A76" s="61"/>
      <c r="B76" s="55" t="s">
        <v>45</v>
      </c>
      <c r="C76" s="56"/>
      <c r="D76" s="56"/>
      <c r="E76" s="56"/>
      <c r="F76" s="7">
        <v>0</v>
      </c>
      <c r="G76" s="7">
        <v>180255856</v>
      </c>
      <c r="H76" s="7">
        <v>161334002.94</v>
      </c>
      <c r="I76" s="7">
        <v>154366109.85999998</v>
      </c>
      <c r="J76" s="7">
        <v>115399558.13000004</v>
      </c>
    </row>
    <row r="77" spans="1:10" ht="15.75" thickBot="1">
      <c r="A77" s="67" t="s">
        <v>12</v>
      </c>
      <c r="B77" s="68"/>
      <c r="C77" s="68"/>
      <c r="D77" s="68"/>
      <c r="E77" s="68"/>
      <c r="F77" s="12">
        <v>133077130</v>
      </c>
      <c r="G77" s="12">
        <v>298244898.81999993</v>
      </c>
      <c r="H77" s="12">
        <v>174447005.69999999</v>
      </c>
      <c r="I77" s="12">
        <v>167479108.62</v>
      </c>
      <c r="J77" s="12">
        <v>125361883.18000004</v>
      </c>
    </row>
    <row r="78" spans="1:10" ht="15.75" thickTop="1">
      <c r="A78" s="69" t="s">
        <v>51</v>
      </c>
      <c r="B78" s="70"/>
      <c r="C78" s="70"/>
      <c r="D78" s="70"/>
      <c r="E78" s="70"/>
      <c r="F78" s="13">
        <v>1686333764</v>
      </c>
      <c r="G78" s="13">
        <v>1852560104.0800004</v>
      </c>
      <c r="H78" s="13">
        <v>713707211.01000011</v>
      </c>
      <c r="I78" s="13">
        <v>688864389.50999999</v>
      </c>
      <c r="J78" s="13">
        <v>541113410.55000007</v>
      </c>
    </row>
    <row r="80" spans="1:10" ht="15.75">
      <c r="A80" s="76" t="s">
        <v>29</v>
      </c>
      <c r="B80" s="76"/>
      <c r="C80" s="76"/>
      <c r="D80" s="76"/>
      <c r="E80" s="76"/>
      <c r="F80" s="76"/>
      <c r="G80" s="76"/>
      <c r="H80" s="76"/>
      <c r="I80" s="76"/>
      <c r="J80" s="76"/>
    </row>
    <row r="81" spans="1:10">
      <c r="A81" s="57" t="s">
        <v>129</v>
      </c>
      <c r="B81" s="57"/>
      <c r="C81" s="57"/>
      <c r="D81" s="57"/>
      <c r="E81" s="57"/>
      <c r="F81" s="57"/>
      <c r="G81" s="57"/>
      <c r="H81" s="57"/>
      <c r="I81" s="57"/>
      <c r="J81" s="57"/>
    </row>
    <row r="82" spans="1:10" s="1" customFormat="1">
      <c r="A82" s="25" t="s">
        <v>66</v>
      </c>
      <c r="B82" s="19"/>
      <c r="C82" s="19"/>
      <c r="D82" s="19"/>
      <c r="E82" s="19"/>
      <c r="F82" s="19"/>
      <c r="G82" s="18"/>
      <c r="H82" s="18"/>
      <c r="I82" s="18"/>
      <c r="J82" s="18"/>
    </row>
    <row r="83" spans="1:10">
      <c r="A83" s="2"/>
      <c r="B83" s="1"/>
      <c r="C83" s="1"/>
      <c r="D83" s="1"/>
      <c r="E83" s="1"/>
      <c r="F83" s="1"/>
      <c r="G83" s="1"/>
      <c r="H83" s="1"/>
      <c r="I83" s="1"/>
      <c r="J83" s="26" t="s">
        <v>128</v>
      </c>
    </row>
    <row r="84" spans="1:10" ht="30">
      <c r="A84" s="14"/>
      <c r="B84" s="14" t="s">
        <v>0</v>
      </c>
      <c r="C84" s="14" t="s">
        <v>1</v>
      </c>
      <c r="D84" s="14" t="s">
        <v>2</v>
      </c>
      <c r="E84" s="14" t="s">
        <v>3</v>
      </c>
      <c r="F84" s="15"/>
      <c r="G84" s="15" t="s">
        <v>46</v>
      </c>
      <c r="H84" s="15" t="s">
        <v>47</v>
      </c>
      <c r="I84" s="15" t="s">
        <v>48</v>
      </c>
      <c r="J84" s="15" t="s">
        <v>49</v>
      </c>
    </row>
    <row r="85" spans="1:10">
      <c r="A85" s="59"/>
      <c r="B85" s="52" t="s">
        <v>84</v>
      </c>
      <c r="C85" s="64" t="s">
        <v>85</v>
      </c>
      <c r="D85" s="10" t="s">
        <v>86</v>
      </c>
      <c r="E85" s="28" t="s">
        <v>5</v>
      </c>
      <c r="F85" s="5">
        <v>0</v>
      </c>
      <c r="G85" s="5">
        <v>1475209.9100000001</v>
      </c>
      <c r="H85" s="5">
        <v>1458513.4300000002</v>
      </c>
      <c r="I85" s="5">
        <v>1458513.4300000002</v>
      </c>
      <c r="J85" s="5">
        <v>1092002.1100000001</v>
      </c>
    </row>
    <row r="86" spans="1:10">
      <c r="A86" s="60"/>
      <c r="B86" s="62"/>
      <c r="C86" s="54"/>
      <c r="D86" s="71" t="s">
        <v>87</v>
      </c>
      <c r="E86" s="72"/>
      <c r="F86" s="11">
        <v>0</v>
      </c>
      <c r="G86" s="11">
        <v>1475209.9100000001</v>
      </c>
      <c r="H86" s="11">
        <v>1458513.4300000002</v>
      </c>
      <c r="I86" s="11">
        <v>1458513.4300000002</v>
      </c>
      <c r="J86" s="11">
        <v>1092002.1100000001</v>
      </c>
    </row>
    <row r="87" spans="1:10">
      <c r="A87" s="60"/>
      <c r="B87" s="63"/>
      <c r="C87" s="64" t="s">
        <v>88</v>
      </c>
      <c r="D87" s="65"/>
      <c r="E87" s="65"/>
      <c r="F87" s="5">
        <v>0</v>
      </c>
      <c r="G87" s="5">
        <v>1475209.9100000001</v>
      </c>
      <c r="H87" s="5">
        <v>1458513.4300000002</v>
      </c>
      <c r="I87" s="5">
        <v>1458513.4300000002</v>
      </c>
      <c r="J87" s="5">
        <v>1092002.1100000001</v>
      </c>
    </row>
    <row r="88" spans="1:10">
      <c r="A88" s="60"/>
      <c r="B88" s="71" t="s">
        <v>89</v>
      </c>
      <c r="C88" s="72"/>
      <c r="D88" s="72"/>
      <c r="E88" s="72"/>
      <c r="F88" s="11">
        <v>0</v>
      </c>
      <c r="G88" s="11">
        <v>1475209.9100000001</v>
      </c>
      <c r="H88" s="11">
        <v>1458513.4300000002</v>
      </c>
      <c r="I88" s="11">
        <v>1458513.4300000002</v>
      </c>
      <c r="J88" s="11">
        <v>1092002.1100000001</v>
      </c>
    </row>
    <row r="89" spans="1:10">
      <c r="A89" s="60"/>
      <c r="B89" s="52" t="s">
        <v>90</v>
      </c>
      <c r="C89" s="64" t="s">
        <v>91</v>
      </c>
      <c r="D89" s="10" t="s">
        <v>92</v>
      </c>
      <c r="E89" s="28" t="s">
        <v>13</v>
      </c>
      <c r="F89" s="5">
        <v>0</v>
      </c>
      <c r="G89" s="5">
        <v>61040.52</v>
      </c>
      <c r="H89" s="5">
        <v>0</v>
      </c>
      <c r="I89" s="5">
        <v>0</v>
      </c>
      <c r="J89" s="5">
        <v>0</v>
      </c>
    </row>
    <row r="90" spans="1:10">
      <c r="A90" s="60"/>
      <c r="B90" s="62"/>
      <c r="C90" s="54"/>
      <c r="D90" s="71" t="s">
        <v>93</v>
      </c>
      <c r="E90" s="72"/>
      <c r="F90" s="11">
        <v>0</v>
      </c>
      <c r="G90" s="11">
        <v>61040.52</v>
      </c>
      <c r="H90" s="11">
        <v>0</v>
      </c>
      <c r="I90" s="11">
        <v>0</v>
      </c>
      <c r="J90" s="11">
        <v>0</v>
      </c>
    </row>
    <row r="91" spans="1:10">
      <c r="A91" s="60"/>
      <c r="B91" s="63"/>
      <c r="C91" s="64" t="s">
        <v>94</v>
      </c>
      <c r="D91" s="65"/>
      <c r="E91" s="65"/>
      <c r="F91" s="5">
        <v>0</v>
      </c>
      <c r="G91" s="5">
        <v>61040.52</v>
      </c>
      <c r="H91" s="5">
        <v>0</v>
      </c>
      <c r="I91" s="5">
        <v>0</v>
      </c>
      <c r="J91" s="5">
        <v>0</v>
      </c>
    </row>
    <row r="92" spans="1:10">
      <c r="A92" s="60"/>
      <c r="B92" s="71" t="s">
        <v>95</v>
      </c>
      <c r="C92" s="72"/>
      <c r="D92" s="72"/>
      <c r="E92" s="72"/>
      <c r="F92" s="11">
        <v>0</v>
      </c>
      <c r="G92" s="11">
        <v>61040.52</v>
      </c>
      <c r="H92" s="11">
        <v>0</v>
      </c>
      <c r="I92" s="11">
        <v>0</v>
      </c>
      <c r="J92" s="11">
        <v>0</v>
      </c>
    </row>
    <row r="93" spans="1:10">
      <c r="A93" s="60"/>
      <c r="B93" s="52" t="s">
        <v>96</v>
      </c>
      <c r="C93" s="64" t="s">
        <v>22</v>
      </c>
      <c r="D93" s="10" t="s">
        <v>97</v>
      </c>
      <c r="E93" s="28" t="s">
        <v>7</v>
      </c>
      <c r="F93" s="5">
        <v>0</v>
      </c>
      <c r="G93" s="5">
        <v>1755064</v>
      </c>
      <c r="H93" s="5">
        <v>1302058.5</v>
      </c>
      <c r="I93" s="5">
        <v>1288058.5</v>
      </c>
      <c r="J93" s="5">
        <v>976067.77</v>
      </c>
    </row>
    <row r="94" spans="1:10">
      <c r="A94" s="60"/>
      <c r="B94" s="62"/>
      <c r="C94" s="54"/>
      <c r="D94" s="71" t="s">
        <v>98</v>
      </c>
      <c r="E94" s="72"/>
      <c r="F94" s="11">
        <v>0</v>
      </c>
      <c r="G94" s="11">
        <v>1755064</v>
      </c>
      <c r="H94" s="11">
        <v>1302058.5</v>
      </c>
      <c r="I94" s="11">
        <v>1288058.5</v>
      </c>
      <c r="J94" s="11">
        <v>976067.77</v>
      </c>
    </row>
    <row r="95" spans="1:10">
      <c r="A95" s="60"/>
      <c r="B95" s="63"/>
      <c r="C95" s="64" t="s">
        <v>24</v>
      </c>
      <c r="D95" s="65"/>
      <c r="E95" s="65"/>
      <c r="F95" s="5">
        <v>0</v>
      </c>
      <c r="G95" s="5">
        <v>1755064</v>
      </c>
      <c r="H95" s="5">
        <v>1302058.5</v>
      </c>
      <c r="I95" s="5">
        <v>1288058.5</v>
      </c>
      <c r="J95" s="5">
        <v>976067.77</v>
      </c>
    </row>
    <row r="96" spans="1:10">
      <c r="A96" s="60"/>
      <c r="B96" s="71" t="s">
        <v>99</v>
      </c>
      <c r="C96" s="72"/>
      <c r="D96" s="72"/>
      <c r="E96" s="72"/>
      <c r="F96" s="11">
        <v>0</v>
      </c>
      <c r="G96" s="11">
        <v>1755064</v>
      </c>
      <c r="H96" s="11">
        <v>1302058.5</v>
      </c>
      <c r="I96" s="11">
        <v>1288058.5</v>
      </c>
      <c r="J96" s="11">
        <v>976067.77</v>
      </c>
    </row>
    <row r="97" spans="1:10">
      <c r="A97" s="60"/>
      <c r="B97" s="52" t="s">
        <v>43</v>
      </c>
      <c r="C97" s="64" t="s">
        <v>22</v>
      </c>
      <c r="D97" s="52" t="s">
        <v>69</v>
      </c>
      <c r="E97" s="28" t="s">
        <v>7</v>
      </c>
      <c r="F97" s="5">
        <v>0</v>
      </c>
      <c r="G97" s="5">
        <v>47134467.199999996</v>
      </c>
      <c r="H97" s="5">
        <v>42981189.699999996</v>
      </c>
      <c r="I97" s="5">
        <v>41134985.300000004</v>
      </c>
      <c r="J97" s="5">
        <v>39151454.510000005</v>
      </c>
    </row>
    <row r="98" spans="1:10">
      <c r="A98" s="60"/>
      <c r="B98" s="62"/>
      <c r="C98" s="54"/>
      <c r="D98" s="51"/>
      <c r="E98" s="27" t="s">
        <v>5</v>
      </c>
      <c r="F98" s="6">
        <v>0</v>
      </c>
      <c r="G98" s="6">
        <v>15100000</v>
      </c>
      <c r="H98" s="6">
        <v>15100000</v>
      </c>
      <c r="I98" s="6">
        <v>0</v>
      </c>
      <c r="J98" s="6">
        <v>0</v>
      </c>
    </row>
    <row r="99" spans="1:10">
      <c r="A99" s="60"/>
      <c r="B99" s="50"/>
      <c r="C99" s="65"/>
      <c r="D99" s="55" t="s">
        <v>70</v>
      </c>
      <c r="E99" s="56"/>
      <c r="F99" s="7">
        <v>0</v>
      </c>
      <c r="G99" s="7">
        <v>62234467.199999996</v>
      </c>
      <c r="H99" s="7">
        <v>58081189.699999996</v>
      </c>
      <c r="I99" s="7">
        <v>41134985.300000004</v>
      </c>
      <c r="J99" s="7">
        <v>39151454.510000005</v>
      </c>
    </row>
    <row r="100" spans="1:10">
      <c r="A100" s="60"/>
      <c r="B100" s="62"/>
      <c r="C100" s="54"/>
      <c r="D100" s="9" t="s">
        <v>71</v>
      </c>
      <c r="E100" s="27" t="s">
        <v>7</v>
      </c>
      <c r="F100" s="6">
        <v>0</v>
      </c>
      <c r="G100" s="6">
        <v>1728000</v>
      </c>
      <c r="H100" s="6">
        <v>1263230.8600000001</v>
      </c>
      <c r="I100" s="6">
        <v>1263230.8600000001</v>
      </c>
      <c r="J100" s="6">
        <v>1239647.02</v>
      </c>
    </row>
    <row r="101" spans="1:10">
      <c r="A101" s="60"/>
      <c r="B101" s="50"/>
      <c r="C101" s="65"/>
      <c r="D101" s="55" t="s">
        <v>72</v>
      </c>
      <c r="E101" s="56"/>
      <c r="F101" s="7">
        <v>0</v>
      </c>
      <c r="G101" s="7">
        <v>1728000</v>
      </c>
      <c r="H101" s="7">
        <v>1263230.8600000001</v>
      </c>
      <c r="I101" s="7">
        <v>1263230.8600000001</v>
      </c>
      <c r="J101" s="7">
        <v>1239647.02</v>
      </c>
    </row>
    <row r="102" spans="1:10">
      <c r="A102" s="60"/>
      <c r="B102" s="62"/>
      <c r="C102" s="54"/>
      <c r="D102" s="9" t="s">
        <v>100</v>
      </c>
      <c r="E102" s="27" t="s">
        <v>7</v>
      </c>
      <c r="F102" s="6">
        <v>0</v>
      </c>
      <c r="G102" s="6">
        <v>2641681.3200000003</v>
      </c>
      <c r="H102" s="6">
        <v>1905368.07</v>
      </c>
      <c r="I102" s="6">
        <v>1892816.73</v>
      </c>
      <c r="J102" s="6">
        <v>1819226.54</v>
      </c>
    </row>
    <row r="103" spans="1:10">
      <c r="A103" s="60"/>
      <c r="B103" s="50"/>
      <c r="C103" s="65"/>
      <c r="D103" s="55" t="s">
        <v>101</v>
      </c>
      <c r="E103" s="56"/>
      <c r="F103" s="7">
        <v>0</v>
      </c>
      <c r="G103" s="7">
        <v>2641681.3200000003</v>
      </c>
      <c r="H103" s="7">
        <v>1905368.07</v>
      </c>
      <c r="I103" s="7">
        <v>1892816.73</v>
      </c>
      <c r="J103" s="7">
        <v>1819226.54</v>
      </c>
    </row>
    <row r="104" spans="1:10">
      <c r="A104" s="60"/>
      <c r="B104" s="62"/>
      <c r="C104" s="54"/>
      <c r="D104" s="9" t="s">
        <v>116</v>
      </c>
      <c r="E104" s="27" t="s">
        <v>7</v>
      </c>
      <c r="F104" s="6">
        <v>0</v>
      </c>
      <c r="G104" s="6">
        <v>964952.5</v>
      </c>
      <c r="H104" s="6">
        <v>964952.5</v>
      </c>
      <c r="I104" s="6">
        <v>241192</v>
      </c>
      <c r="J104" s="6">
        <v>50770.5</v>
      </c>
    </row>
    <row r="105" spans="1:10">
      <c r="A105" s="60"/>
      <c r="B105" s="50"/>
      <c r="C105" s="65"/>
      <c r="D105" s="55" t="s">
        <v>117</v>
      </c>
      <c r="E105" s="56"/>
      <c r="F105" s="7">
        <v>0</v>
      </c>
      <c r="G105" s="7">
        <v>964952.5</v>
      </c>
      <c r="H105" s="7">
        <v>964952.5</v>
      </c>
      <c r="I105" s="7">
        <v>241192</v>
      </c>
      <c r="J105" s="7">
        <v>50770.5</v>
      </c>
    </row>
    <row r="106" spans="1:10" ht="30">
      <c r="A106" s="60"/>
      <c r="B106" s="62"/>
      <c r="C106" s="54"/>
      <c r="D106" s="9" t="s">
        <v>73</v>
      </c>
      <c r="E106" s="27" t="s">
        <v>7</v>
      </c>
      <c r="F106" s="6">
        <v>0</v>
      </c>
      <c r="G106" s="6">
        <v>1335840</v>
      </c>
      <c r="H106" s="6">
        <v>1056800</v>
      </c>
      <c r="I106" s="6">
        <v>1006751.73</v>
      </c>
      <c r="J106" s="6">
        <v>979871.73</v>
      </c>
    </row>
    <row r="107" spans="1:10">
      <c r="A107" s="60"/>
      <c r="B107" s="50"/>
      <c r="C107" s="65"/>
      <c r="D107" s="55" t="s">
        <v>74</v>
      </c>
      <c r="E107" s="56"/>
      <c r="F107" s="7">
        <v>0</v>
      </c>
      <c r="G107" s="7">
        <v>1335840</v>
      </c>
      <c r="H107" s="7">
        <v>1056800</v>
      </c>
      <c r="I107" s="7">
        <v>1006751.73</v>
      </c>
      <c r="J107" s="7">
        <v>979871.73</v>
      </c>
    </row>
    <row r="108" spans="1:10">
      <c r="A108" s="60"/>
      <c r="B108" s="62"/>
      <c r="C108" s="54"/>
      <c r="D108" s="9" t="s">
        <v>75</v>
      </c>
      <c r="E108" s="27" t="s">
        <v>7</v>
      </c>
      <c r="F108" s="6">
        <v>0</v>
      </c>
      <c r="G108" s="6">
        <v>1262277.4000000001</v>
      </c>
      <c r="H108" s="6">
        <v>1119257.8</v>
      </c>
      <c r="I108" s="6">
        <v>1017161.6</v>
      </c>
      <c r="J108" s="6">
        <v>974376.2</v>
      </c>
    </row>
    <row r="109" spans="1:10">
      <c r="A109" s="60"/>
      <c r="B109" s="50"/>
      <c r="C109" s="65"/>
      <c r="D109" s="55" t="s">
        <v>76</v>
      </c>
      <c r="E109" s="56"/>
      <c r="F109" s="7">
        <v>0</v>
      </c>
      <c r="G109" s="7">
        <v>1262277.4000000001</v>
      </c>
      <c r="H109" s="7">
        <v>1119257.8</v>
      </c>
      <c r="I109" s="7">
        <v>1017161.6</v>
      </c>
      <c r="J109" s="7">
        <v>974376.2</v>
      </c>
    </row>
    <row r="110" spans="1:10">
      <c r="A110" s="60"/>
      <c r="B110" s="62"/>
      <c r="C110" s="54"/>
      <c r="D110" s="9" t="s">
        <v>77</v>
      </c>
      <c r="E110" s="27" t="s">
        <v>7</v>
      </c>
      <c r="F110" s="6">
        <v>0</v>
      </c>
      <c r="G110" s="6">
        <v>1483421.1099999999</v>
      </c>
      <c r="H110" s="6">
        <v>1048895.9099999999</v>
      </c>
      <c r="I110" s="6">
        <v>730112.24</v>
      </c>
      <c r="J110" s="6">
        <v>472365.58</v>
      </c>
    </row>
    <row r="111" spans="1:10">
      <c r="A111" s="60"/>
      <c r="B111" s="50"/>
      <c r="C111" s="65"/>
      <c r="D111" s="55" t="s">
        <v>78</v>
      </c>
      <c r="E111" s="56"/>
      <c r="F111" s="7">
        <v>0</v>
      </c>
      <c r="G111" s="7">
        <v>1483421.1099999999</v>
      </c>
      <c r="H111" s="7">
        <v>1048895.9099999999</v>
      </c>
      <c r="I111" s="7">
        <v>730112.24</v>
      </c>
      <c r="J111" s="7">
        <v>472365.58</v>
      </c>
    </row>
    <row r="112" spans="1:10">
      <c r="A112" s="60"/>
      <c r="B112" s="62"/>
      <c r="C112" s="53" t="s">
        <v>24</v>
      </c>
      <c r="D112" s="54"/>
      <c r="E112" s="54"/>
      <c r="F112" s="6">
        <v>0</v>
      </c>
      <c r="G112" s="6">
        <v>71650639.530000001</v>
      </c>
      <c r="H112" s="6">
        <v>65439694.839999989</v>
      </c>
      <c r="I112" s="6">
        <v>47286250.460000001</v>
      </c>
      <c r="J112" s="6">
        <v>44687712.080000006</v>
      </c>
    </row>
    <row r="113" spans="1:10">
      <c r="A113" s="60"/>
      <c r="B113" s="50"/>
      <c r="C113" s="64" t="s">
        <v>6</v>
      </c>
      <c r="D113" s="10" t="s">
        <v>79</v>
      </c>
      <c r="E113" s="28" t="s">
        <v>7</v>
      </c>
      <c r="F113" s="5">
        <v>0</v>
      </c>
      <c r="G113" s="5">
        <v>3897176.7399999993</v>
      </c>
      <c r="H113" s="5">
        <v>3434674.7499999995</v>
      </c>
      <c r="I113" s="5">
        <v>3424580.6799999997</v>
      </c>
      <c r="J113" s="5">
        <v>3340032.1599999997</v>
      </c>
    </row>
    <row r="114" spans="1:10">
      <c r="A114" s="60"/>
      <c r="B114" s="62"/>
      <c r="C114" s="54"/>
      <c r="D114" s="71" t="s">
        <v>80</v>
      </c>
      <c r="E114" s="72"/>
      <c r="F114" s="11">
        <v>0</v>
      </c>
      <c r="G114" s="11">
        <v>3897176.7399999993</v>
      </c>
      <c r="H114" s="11">
        <v>3434674.7499999995</v>
      </c>
      <c r="I114" s="11">
        <v>3424580.6799999997</v>
      </c>
      <c r="J114" s="11">
        <v>3340032.1599999997</v>
      </c>
    </row>
    <row r="115" spans="1:10">
      <c r="A115" s="60"/>
      <c r="B115" s="50"/>
      <c r="C115" s="64" t="s">
        <v>25</v>
      </c>
      <c r="D115" s="65"/>
      <c r="E115" s="65"/>
      <c r="F115" s="5">
        <v>0</v>
      </c>
      <c r="G115" s="5">
        <v>3897176.7399999993</v>
      </c>
      <c r="H115" s="5">
        <v>3434674.7499999995</v>
      </c>
      <c r="I115" s="5">
        <v>3424580.6799999997</v>
      </c>
      <c r="J115" s="5">
        <v>3340032.1599999997</v>
      </c>
    </row>
    <row r="116" spans="1:10">
      <c r="A116" s="60"/>
      <c r="B116" s="62"/>
      <c r="C116" s="53" t="s">
        <v>11</v>
      </c>
      <c r="D116" s="9" t="s">
        <v>69</v>
      </c>
      <c r="E116" s="27" t="s">
        <v>7</v>
      </c>
      <c r="F116" s="6">
        <v>0</v>
      </c>
      <c r="G116" s="6">
        <v>48994944.600000009</v>
      </c>
      <c r="H116" s="6">
        <v>28985423.250000004</v>
      </c>
      <c r="I116" s="6">
        <v>15716920.01</v>
      </c>
      <c r="J116" s="6">
        <v>12609962.219999999</v>
      </c>
    </row>
    <row r="117" spans="1:10">
      <c r="A117" s="60"/>
      <c r="B117" s="50"/>
      <c r="C117" s="65"/>
      <c r="D117" s="55" t="s">
        <v>70</v>
      </c>
      <c r="E117" s="56"/>
      <c r="F117" s="7">
        <v>0</v>
      </c>
      <c r="G117" s="7">
        <v>48994944.600000009</v>
      </c>
      <c r="H117" s="7">
        <v>28985423.250000004</v>
      </c>
      <c r="I117" s="7">
        <v>15716920.01</v>
      </c>
      <c r="J117" s="7">
        <v>12609962.219999999</v>
      </c>
    </row>
    <row r="118" spans="1:10">
      <c r="A118" s="60"/>
      <c r="B118" s="51"/>
      <c r="C118" s="53" t="s">
        <v>28</v>
      </c>
      <c r="D118" s="54"/>
      <c r="E118" s="54"/>
      <c r="F118" s="6">
        <v>0</v>
      </c>
      <c r="G118" s="6">
        <v>48994944.600000009</v>
      </c>
      <c r="H118" s="6">
        <v>28985423.250000004</v>
      </c>
      <c r="I118" s="6">
        <v>15716920.01</v>
      </c>
      <c r="J118" s="6">
        <v>12609962.219999999</v>
      </c>
    </row>
    <row r="119" spans="1:10">
      <c r="A119" s="60"/>
      <c r="B119" s="55" t="s">
        <v>45</v>
      </c>
      <c r="C119" s="56"/>
      <c r="D119" s="56"/>
      <c r="E119" s="56"/>
      <c r="F119" s="7">
        <v>0</v>
      </c>
      <c r="G119" s="7">
        <v>124542760.87</v>
      </c>
      <c r="H119" s="7">
        <v>97859792.839999989</v>
      </c>
      <c r="I119" s="7">
        <v>66427751.149999999</v>
      </c>
      <c r="J119" s="7">
        <v>60637706.460000001</v>
      </c>
    </row>
    <row r="120" spans="1:10">
      <c r="A120" s="60"/>
      <c r="B120" s="49" t="s">
        <v>118</v>
      </c>
      <c r="C120" s="53" t="s">
        <v>6</v>
      </c>
      <c r="D120" s="9" t="s">
        <v>119</v>
      </c>
      <c r="E120" s="27" t="s">
        <v>7</v>
      </c>
      <c r="F120" s="6">
        <v>0</v>
      </c>
      <c r="G120" s="6">
        <v>760216.22</v>
      </c>
      <c r="H120" s="6">
        <v>760216.22</v>
      </c>
      <c r="I120" s="6">
        <v>491430</v>
      </c>
      <c r="J120" s="6">
        <v>117853.72</v>
      </c>
    </row>
    <row r="121" spans="1:10">
      <c r="A121" s="60"/>
      <c r="B121" s="50"/>
      <c r="C121" s="65"/>
      <c r="D121" s="55" t="s">
        <v>120</v>
      </c>
      <c r="E121" s="56"/>
      <c r="F121" s="7">
        <v>0</v>
      </c>
      <c r="G121" s="7">
        <v>760216.22</v>
      </c>
      <c r="H121" s="7">
        <v>760216.22</v>
      </c>
      <c r="I121" s="7">
        <v>491430</v>
      </c>
      <c r="J121" s="7">
        <v>117853.72</v>
      </c>
    </row>
    <row r="122" spans="1:10">
      <c r="A122" s="60"/>
      <c r="B122" s="51"/>
      <c r="C122" s="53" t="s">
        <v>25</v>
      </c>
      <c r="D122" s="54"/>
      <c r="E122" s="54"/>
      <c r="F122" s="6">
        <v>0</v>
      </c>
      <c r="G122" s="6">
        <v>760216.22</v>
      </c>
      <c r="H122" s="6">
        <v>760216.22</v>
      </c>
      <c r="I122" s="6">
        <v>491430</v>
      </c>
      <c r="J122" s="6">
        <v>117853.72</v>
      </c>
    </row>
    <row r="123" spans="1:10">
      <c r="A123" s="60"/>
      <c r="B123" s="55" t="s">
        <v>121</v>
      </c>
      <c r="C123" s="56"/>
      <c r="D123" s="56"/>
      <c r="E123" s="56"/>
      <c r="F123" s="7">
        <v>0</v>
      </c>
      <c r="G123" s="7">
        <v>760216.22</v>
      </c>
      <c r="H123" s="7">
        <v>760216.22</v>
      </c>
      <c r="I123" s="7">
        <v>491430</v>
      </c>
      <c r="J123" s="7">
        <v>117853.72</v>
      </c>
    </row>
    <row r="124" spans="1:10">
      <c r="A124" s="60"/>
      <c r="B124" s="49" t="s">
        <v>53</v>
      </c>
      <c r="C124" s="53" t="s">
        <v>22</v>
      </c>
      <c r="D124" s="9" t="s">
        <v>54</v>
      </c>
      <c r="E124" s="27" t="s">
        <v>7</v>
      </c>
      <c r="F124" s="6">
        <v>0</v>
      </c>
      <c r="G124" s="6">
        <v>119000</v>
      </c>
      <c r="H124" s="6">
        <v>119000</v>
      </c>
      <c r="I124" s="6">
        <v>118493.33</v>
      </c>
      <c r="J124" s="6">
        <v>105493.33</v>
      </c>
    </row>
    <row r="125" spans="1:10">
      <c r="A125" s="60"/>
      <c r="B125" s="50"/>
      <c r="C125" s="65"/>
      <c r="D125" s="55" t="s">
        <v>55</v>
      </c>
      <c r="E125" s="56"/>
      <c r="F125" s="7">
        <v>0</v>
      </c>
      <c r="G125" s="7">
        <v>119000</v>
      </c>
      <c r="H125" s="7">
        <v>119000</v>
      </c>
      <c r="I125" s="7">
        <v>118493.33</v>
      </c>
      <c r="J125" s="7">
        <v>105493.33</v>
      </c>
    </row>
    <row r="126" spans="1:10">
      <c r="A126" s="60"/>
      <c r="B126" s="51"/>
      <c r="C126" s="53" t="s">
        <v>24</v>
      </c>
      <c r="D126" s="54"/>
      <c r="E126" s="54"/>
      <c r="F126" s="6">
        <v>0</v>
      </c>
      <c r="G126" s="6">
        <v>119000</v>
      </c>
      <c r="H126" s="6">
        <v>119000</v>
      </c>
      <c r="I126" s="6">
        <v>118493.33</v>
      </c>
      <c r="J126" s="6">
        <v>105493.33</v>
      </c>
    </row>
    <row r="127" spans="1:10">
      <c r="A127" s="60"/>
      <c r="B127" s="55" t="s">
        <v>56</v>
      </c>
      <c r="C127" s="56"/>
      <c r="D127" s="56"/>
      <c r="E127" s="56"/>
      <c r="F127" s="7">
        <v>0</v>
      </c>
      <c r="G127" s="7">
        <v>119000</v>
      </c>
      <c r="H127" s="7">
        <v>119000</v>
      </c>
      <c r="I127" s="7">
        <v>118493.33</v>
      </c>
      <c r="J127" s="7">
        <v>105493.33</v>
      </c>
    </row>
    <row r="128" spans="1:10" ht="30">
      <c r="A128" s="60"/>
      <c r="B128" s="49" t="s">
        <v>102</v>
      </c>
      <c r="C128" s="53" t="s">
        <v>6</v>
      </c>
      <c r="D128" s="9" t="s">
        <v>103</v>
      </c>
      <c r="E128" s="27" t="s">
        <v>7</v>
      </c>
      <c r="F128" s="6">
        <v>0</v>
      </c>
      <c r="G128" s="6">
        <v>3911028.08</v>
      </c>
      <c r="H128" s="6">
        <v>3911028.08</v>
      </c>
      <c r="I128" s="6">
        <v>3301992.54</v>
      </c>
      <c r="J128" s="6">
        <v>3110787.54</v>
      </c>
    </row>
    <row r="129" spans="1:10">
      <c r="A129" s="60"/>
      <c r="B129" s="50"/>
      <c r="C129" s="65"/>
      <c r="D129" s="55" t="s">
        <v>104</v>
      </c>
      <c r="E129" s="56"/>
      <c r="F129" s="7">
        <v>0</v>
      </c>
      <c r="G129" s="7">
        <v>3911028.08</v>
      </c>
      <c r="H129" s="7">
        <v>3911028.08</v>
      </c>
      <c r="I129" s="7">
        <v>3301992.54</v>
      </c>
      <c r="J129" s="7">
        <v>3110787.54</v>
      </c>
    </row>
    <row r="130" spans="1:10">
      <c r="A130" s="60"/>
      <c r="B130" s="62"/>
      <c r="C130" s="54"/>
      <c r="D130" s="9" t="s">
        <v>105</v>
      </c>
      <c r="E130" s="27" t="s">
        <v>7</v>
      </c>
      <c r="F130" s="6">
        <v>0</v>
      </c>
      <c r="G130" s="6">
        <v>5716085.2300000004</v>
      </c>
      <c r="H130" s="6">
        <v>5716085.2300000004</v>
      </c>
      <c r="I130" s="6">
        <v>3921432.46</v>
      </c>
      <c r="J130" s="6">
        <v>2732494.24</v>
      </c>
    </row>
    <row r="131" spans="1:10">
      <c r="A131" s="60"/>
      <c r="B131" s="50"/>
      <c r="C131" s="65"/>
      <c r="D131" s="55" t="s">
        <v>106</v>
      </c>
      <c r="E131" s="56"/>
      <c r="F131" s="7">
        <v>0</v>
      </c>
      <c r="G131" s="7">
        <v>5716085.2300000004</v>
      </c>
      <c r="H131" s="7">
        <v>5716085.2300000004</v>
      </c>
      <c r="I131" s="7">
        <v>3921432.46</v>
      </c>
      <c r="J131" s="7">
        <v>2732494.24</v>
      </c>
    </row>
    <row r="132" spans="1:10" ht="30">
      <c r="A132" s="60"/>
      <c r="B132" s="62"/>
      <c r="C132" s="54"/>
      <c r="D132" s="9" t="s">
        <v>122</v>
      </c>
      <c r="E132" s="27" t="s">
        <v>7</v>
      </c>
      <c r="F132" s="6">
        <v>0</v>
      </c>
      <c r="G132" s="6">
        <v>203088</v>
      </c>
      <c r="H132" s="6">
        <v>0</v>
      </c>
      <c r="I132" s="6">
        <v>0</v>
      </c>
      <c r="J132" s="6">
        <v>0</v>
      </c>
    </row>
    <row r="133" spans="1:10">
      <c r="A133" s="60"/>
      <c r="B133" s="50"/>
      <c r="C133" s="65"/>
      <c r="D133" s="55" t="s">
        <v>123</v>
      </c>
      <c r="E133" s="56"/>
      <c r="F133" s="7">
        <v>0</v>
      </c>
      <c r="G133" s="7">
        <v>203088</v>
      </c>
      <c r="H133" s="7">
        <v>0</v>
      </c>
      <c r="I133" s="7">
        <v>0</v>
      </c>
      <c r="J133" s="7">
        <v>0</v>
      </c>
    </row>
    <row r="134" spans="1:10">
      <c r="A134" s="60"/>
      <c r="B134" s="51"/>
      <c r="C134" s="53" t="s">
        <v>25</v>
      </c>
      <c r="D134" s="54"/>
      <c r="E134" s="54"/>
      <c r="F134" s="6">
        <v>0</v>
      </c>
      <c r="G134" s="6">
        <v>9830201.3100000005</v>
      </c>
      <c r="H134" s="6">
        <v>9627113.3100000005</v>
      </c>
      <c r="I134" s="6">
        <v>7223425</v>
      </c>
      <c r="J134" s="6">
        <v>5843281.7800000003</v>
      </c>
    </row>
    <row r="135" spans="1:10">
      <c r="A135" s="60"/>
      <c r="B135" s="55" t="s">
        <v>107</v>
      </c>
      <c r="C135" s="56"/>
      <c r="D135" s="56"/>
      <c r="E135" s="56"/>
      <c r="F135" s="7">
        <v>0</v>
      </c>
      <c r="G135" s="7">
        <v>9830201.3100000005</v>
      </c>
      <c r="H135" s="7">
        <v>9627113.3100000005</v>
      </c>
      <c r="I135" s="7">
        <v>7223425</v>
      </c>
      <c r="J135" s="7">
        <v>5843281.7800000003</v>
      </c>
    </row>
    <row r="136" spans="1:10">
      <c r="A136" s="60"/>
      <c r="B136" s="49" t="s">
        <v>108</v>
      </c>
      <c r="C136" s="53" t="s">
        <v>6</v>
      </c>
      <c r="D136" s="9" t="s">
        <v>109</v>
      </c>
      <c r="E136" s="27" t="s">
        <v>7</v>
      </c>
      <c r="F136" s="6">
        <v>0</v>
      </c>
      <c r="G136" s="6">
        <v>3885031.9400000004</v>
      </c>
      <c r="H136" s="6">
        <v>3142031.9400000004</v>
      </c>
      <c r="I136" s="6">
        <v>1074314.53</v>
      </c>
      <c r="J136" s="6">
        <v>981475.09000000008</v>
      </c>
    </row>
    <row r="137" spans="1:10">
      <c r="A137" s="60"/>
      <c r="B137" s="50"/>
      <c r="C137" s="65"/>
      <c r="D137" s="55" t="s">
        <v>110</v>
      </c>
      <c r="E137" s="56"/>
      <c r="F137" s="7">
        <v>0</v>
      </c>
      <c r="G137" s="7">
        <v>3885031.9400000004</v>
      </c>
      <c r="H137" s="7">
        <v>3142031.9400000004</v>
      </c>
      <c r="I137" s="7">
        <v>1074314.53</v>
      </c>
      <c r="J137" s="7">
        <v>981475.09000000008</v>
      </c>
    </row>
    <row r="138" spans="1:10">
      <c r="A138" s="60"/>
      <c r="B138" s="51"/>
      <c r="C138" s="53" t="s">
        <v>25</v>
      </c>
      <c r="D138" s="54"/>
      <c r="E138" s="54"/>
      <c r="F138" s="6">
        <v>0</v>
      </c>
      <c r="G138" s="6">
        <v>3885031.9400000004</v>
      </c>
      <c r="H138" s="6">
        <v>3142031.9400000004</v>
      </c>
      <c r="I138" s="6">
        <v>1074314.53</v>
      </c>
      <c r="J138" s="6">
        <v>981475.09000000008</v>
      </c>
    </row>
    <row r="139" spans="1:10">
      <c r="A139" s="60"/>
      <c r="B139" s="55" t="s">
        <v>111</v>
      </c>
      <c r="C139" s="56"/>
      <c r="D139" s="56"/>
      <c r="E139" s="56"/>
      <c r="F139" s="7">
        <v>0</v>
      </c>
      <c r="G139" s="7">
        <v>3885031.9400000004</v>
      </c>
      <c r="H139" s="7">
        <v>3142031.9400000004</v>
      </c>
      <c r="I139" s="7">
        <v>1074314.53</v>
      </c>
      <c r="J139" s="7">
        <v>981475.09000000008</v>
      </c>
    </row>
    <row r="140" spans="1:10">
      <c r="A140" s="60"/>
      <c r="B140" s="49" t="s">
        <v>124</v>
      </c>
      <c r="C140" s="53" t="s">
        <v>6</v>
      </c>
      <c r="D140" s="9" t="s">
        <v>125</v>
      </c>
      <c r="E140" s="27" t="s">
        <v>7</v>
      </c>
      <c r="F140" s="6">
        <v>0</v>
      </c>
      <c r="G140" s="6">
        <v>1060473.5900000001</v>
      </c>
      <c r="H140" s="6">
        <v>0</v>
      </c>
      <c r="I140" s="6">
        <v>0</v>
      </c>
      <c r="J140" s="6">
        <v>0</v>
      </c>
    </row>
    <row r="141" spans="1:10">
      <c r="A141" s="60"/>
      <c r="B141" s="50"/>
      <c r="C141" s="65"/>
      <c r="D141" s="55" t="s">
        <v>126</v>
      </c>
      <c r="E141" s="56"/>
      <c r="F141" s="7">
        <v>0</v>
      </c>
      <c r="G141" s="7">
        <v>1060473.5900000001</v>
      </c>
      <c r="H141" s="7">
        <v>0</v>
      </c>
      <c r="I141" s="7">
        <v>0</v>
      </c>
      <c r="J141" s="7">
        <v>0</v>
      </c>
    </row>
    <row r="142" spans="1:10">
      <c r="A142" s="60"/>
      <c r="B142" s="51"/>
      <c r="C142" s="53" t="s">
        <v>25</v>
      </c>
      <c r="D142" s="54"/>
      <c r="E142" s="54"/>
      <c r="F142" s="6">
        <v>0</v>
      </c>
      <c r="G142" s="6">
        <v>1060473.5900000001</v>
      </c>
      <c r="H142" s="6">
        <v>0</v>
      </c>
      <c r="I142" s="6">
        <v>0</v>
      </c>
      <c r="J142" s="6">
        <v>0</v>
      </c>
    </row>
    <row r="143" spans="1:10">
      <c r="A143" s="60"/>
      <c r="B143" s="55" t="s">
        <v>127</v>
      </c>
      <c r="C143" s="56"/>
      <c r="D143" s="56"/>
      <c r="E143" s="56"/>
      <c r="F143" s="7">
        <v>0</v>
      </c>
      <c r="G143" s="7">
        <v>1060473.5900000001</v>
      </c>
      <c r="H143" s="7">
        <v>0</v>
      </c>
      <c r="I143" s="7">
        <v>0</v>
      </c>
      <c r="J143" s="7">
        <v>0</v>
      </c>
    </row>
    <row r="144" spans="1:10">
      <c r="A144" s="60"/>
      <c r="B144" s="49" t="s">
        <v>57</v>
      </c>
      <c r="C144" s="53" t="s">
        <v>22</v>
      </c>
      <c r="D144" s="9" t="s">
        <v>54</v>
      </c>
      <c r="E144" s="27" t="s">
        <v>7</v>
      </c>
      <c r="F144" s="6">
        <v>0</v>
      </c>
      <c r="G144" s="6">
        <v>617717.33000000007</v>
      </c>
      <c r="H144" s="6">
        <v>617717.33000000007</v>
      </c>
      <c r="I144" s="6">
        <v>355039.97</v>
      </c>
      <c r="J144" s="6">
        <v>286139.96999999997</v>
      </c>
    </row>
    <row r="145" spans="1:10">
      <c r="A145" s="60"/>
      <c r="B145" s="50"/>
      <c r="C145" s="65"/>
      <c r="D145" s="55" t="s">
        <v>55</v>
      </c>
      <c r="E145" s="56"/>
      <c r="F145" s="7">
        <v>0</v>
      </c>
      <c r="G145" s="7">
        <v>617717.33000000007</v>
      </c>
      <c r="H145" s="7">
        <v>617717.33000000007</v>
      </c>
      <c r="I145" s="7">
        <v>355039.97</v>
      </c>
      <c r="J145" s="7">
        <v>286139.96999999997</v>
      </c>
    </row>
    <row r="146" spans="1:10">
      <c r="A146" s="60"/>
      <c r="B146" s="51"/>
      <c r="C146" s="53" t="s">
        <v>24</v>
      </c>
      <c r="D146" s="54"/>
      <c r="E146" s="54"/>
      <c r="F146" s="6">
        <v>0</v>
      </c>
      <c r="G146" s="6">
        <v>617717.33000000007</v>
      </c>
      <c r="H146" s="6">
        <v>617717.33000000007</v>
      </c>
      <c r="I146" s="6">
        <v>355039.97</v>
      </c>
      <c r="J146" s="6">
        <v>286139.96999999997</v>
      </c>
    </row>
    <row r="147" spans="1:10">
      <c r="A147" s="60"/>
      <c r="B147" s="55" t="s">
        <v>58</v>
      </c>
      <c r="C147" s="56"/>
      <c r="D147" s="56"/>
      <c r="E147" s="56"/>
      <c r="F147" s="7">
        <v>0</v>
      </c>
      <c r="G147" s="7">
        <v>617717.33000000007</v>
      </c>
      <c r="H147" s="7">
        <v>617717.33000000007</v>
      </c>
      <c r="I147" s="7">
        <v>355039.97</v>
      </c>
      <c r="J147" s="7">
        <v>286139.96999999997</v>
      </c>
    </row>
    <row r="148" spans="1:10">
      <c r="A148" s="60"/>
      <c r="B148" s="49" t="s">
        <v>112</v>
      </c>
      <c r="C148" s="53" t="s">
        <v>22</v>
      </c>
      <c r="D148" s="9" t="s">
        <v>113</v>
      </c>
      <c r="E148" s="27" t="s">
        <v>7</v>
      </c>
      <c r="F148" s="6">
        <v>0</v>
      </c>
      <c r="G148" s="6">
        <v>21695783.759999998</v>
      </c>
      <c r="H148" s="6">
        <v>21695783.759999998</v>
      </c>
      <c r="I148" s="6">
        <v>19929323.990000002</v>
      </c>
      <c r="J148" s="6">
        <v>14440155.470000001</v>
      </c>
    </row>
    <row r="149" spans="1:10">
      <c r="A149" s="60"/>
      <c r="B149" s="50"/>
      <c r="C149" s="65"/>
      <c r="D149" s="55" t="s">
        <v>114</v>
      </c>
      <c r="E149" s="56"/>
      <c r="F149" s="7">
        <v>0</v>
      </c>
      <c r="G149" s="7">
        <v>21695783.759999998</v>
      </c>
      <c r="H149" s="7">
        <v>21695783.759999998</v>
      </c>
      <c r="I149" s="7">
        <v>19929323.990000002</v>
      </c>
      <c r="J149" s="7">
        <v>14440155.470000001</v>
      </c>
    </row>
    <row r="150" spans="1:10">
      <c r="A150" s="60"/>
      <c r="B150" s="51"/>
      <c r="C150" s="53" t="s">
        <v>24</v>
      </c>
      <c r="D150" s="54"/>
      <c r="E150" s="54"/>
      <c r="F150" s="6">
        <v>0</v>
      </c>
      <c r="G150" s="6">
        <v>21695783.759999998</v>
      </c>
      <c r="H150" s="6">
        <v>21695783.759999998</v>
      </c>
      <c r="I150" s="6">
        <v>19929323.990000002</v>
      </c>
      <c r="J150" s="6">
        <v>14440155.470000001</v>
      </c>
    </row>
    <row r="151" spans="1:10">
      <c r="A151" s="61"/>
      <c r="B151" s="55" t="s">
        <v>115</v>
      </c>
      <c r="C151" s="56"/>
      <c r="D151" s="56"/>
      <c r="E151" s="56"/>
      <c r="F151" s="7">
        <v>0</v>
      </c>
      <c r="G151" s="7">
        <v>21695783.759999998</v>
      </c>
      <c r="H151" s="7">
        <v>21695783.759999998</v>
      </c>
      <c r="I151" s="7">
        <v>19929323.990000002</v>
      </c>
      <c r="J151" s="7">
        <v>14440155.470000001</v>
      </c>
    </row>
    <row r="152" spans="1:10" ht="15.75" thickBot="1">
      <c r="A152" s="67"/>
      <c r="B152" s="68"/>
      <c r="C152" s="68"/>
      <c r="D152" s="68"/>
      <c r="E152" s="68"/>
      <c r="F152" s="12">
        <v>0</v>
      </c>
      <c r="G152" s="12">
        <v>165802499.44999999</v>
      </c>
      <c r="H152" s="12">
        <v>136582227.32999998</v>
      </c>
      <c r="I152" s="12">
        <v>98366349.900000006</v>
      </c>
      <c r="J152" s="12">
        <v>84480175.700000003</v>
      </c>
    </row>
    <row r="153" spans="1:10" ht="15.75" thickTop="1">
      <c r="A153" s="69" t="s">
        <v>60</v>
      </c>
      <c r="B153" s="70"/>
      <c r="C153" s="70"/>
      <c r="D153" s="70"/>
      <c r="E153" s="70"/>
      <c r="F153" s="13">
        <v>0</v>
      </c>
      <c r="G153" s="13">
        <v>165802499.44999999</v>
      </c>
      <c r="H153" s="13">
        <v>136582227.32999998</v>
      </c>
      <c r="I153" s="13">
        <v>98366349.900000006</v>
      </c>
      <c r="J153" s="13">
        <v>84480175.700000003</v>
      </c>
    </row>
    <row r="154" spans="1:10" ht="15.75" thickBot="1"/>
    <row r="155" spans="1:10" ht="15.75" thickTop="1">
      <c r="A155" s="69" t="s">
        <v>59</v>
      </c>
      <c r="B155" s="70"/>
      <c r="C155" s="70"/>
      <c r="D155" s="70"/>
      <c r="E155" s="70"/>
      <c r="F155" s="13">
        <f t="shared" ref="F155" si="0">SUM(F78,F151)</f>
        <v>1686333764</v>
      </c>
      <c r="G155" s="13">
        <f>SUM(G78,G151)</f>
        <v>1874255887.8400004</v>
      </c>
      <c r="H155" s="13">
        <f t="shared" ref="H155:J155" si="1">SUM(H78,H151)</f>
        <v>735402994.7700001</v>
      </c>
      <c r="I155" s="13">
        <f t="shared" si="1"/>
        <v>708793713.5</v>
      </c>
      <c r="J155" s="13">
        <f t="shared" si="1"/>
        <v>555553566.0200001</v>
      </c>
    </row>
  </sheetData>
  <mergeCells count="121">
    <mergeCell ref="A6:A51"/>
    <mergeCell ref="B6:B47"/>
    <mergeCell ref="C6:C22"/>
    <mergeCell ref="D10:D11"/>
    <mergeCell ref="D13:D14"/>
    <mergeCell ref="C23:E23"/>
    <mergeCell ref="C24:C30"/>
    <mergeCell ref="C31:E31"/>
    <mergeCell ref="C43:C46"/>
    <mergeCell ref="C47:E47"/>
    <mergeCell ref="B48:E48"/>
    <mergeCell ref="B49:B50"/>
    <mergeCell ref="C50:E50"/>
    <mergeCell ref="B51:E51"/>
    <mergeCell ref="C32:C34"/>
    <mergeCell ref="D33:D34"/>
    <mergeCell ref="C35:E35"/>
    <mergeCell ref="C36:C41"/>
    <mergeCell ref="C42:E42"/>
    <mergeCell ref="D7:D9"/>
    <mergeCell ref="D21:D22"/>
    <mergeCell ref="D39:D41"/>
    <mergeCell ref="A52:E52"/>
    <mergeCell ref="A53:A76"/>
    <mergeCell ref="B53:B65"/>
    <mergeCell ref="C53:C55"/>
    <mergeCell ref="C56:E56"/>
    <mergeCell ref="C57:C59"/>
    <mergeCell ref="C60:E60"/>
    <mergeCell ref="C61:C62"/>
    <mergeCell ref="D61:D62"/>
    <mergeCell ref="C63:E63"/>
    <mergeCell ref="C65:E65"/>
    <mergeCell ref="B66:E66"/>
    <mergeCell ref="B67:B75"/>
    <mergeCell ref="C67:C68"/>
    <mergeCell ref="D67:D68"/>
    <mergeCell ref="C69:E69"/>
    <mergeCell ref="C70:C74"/>
    <mergeCell ref="D70:D72"/>
    <mergeCell ref="D73:D74"/>
    <mergeCell ref="C75:E75"/>
    <mergeCell ref="B76:E76"/>
    <mergeCell ref="A77:E77"/>
    <mergeCell ref="A78:E78"/>
    <mergeCell ref="A80:J80"/>
    <mergeCell ref="A81:J81"/>
    <mergeCell ref="B85:B87"/>
    <mergeCell ref="C85:C86"/>
    <mergeCell ref="D86:E86"/>
    <mergeCell ref="C87:E87"/>
    <mergeCell ref="C116:C117"/>
    <mergeCell ref="D117:E117"/>
    <mergeCell ref="B119:E119"/>
    <mergeCell ref="B120:B122"/>
    <mergeCell ref="C120:C121"/>
    <mergeCell ref="D121:E121"/>
    <mergeCell ref="C122:E122"/>
    <mergeCell ref="B88:E88"/>
    <mergeCell ref="B89:B91"/>
    <mergeCell ref="C89:C90"/>
    <mergeCell ref="D90:E90"/>
    <mergeCell ref="C91:E91"/>
    <mergeCell ref="B92:E92"/>
    <mergeCell ref="B93:B95"/>
    <mergeCell ref="C93:C94"/>
    <mergeCell ref="D94:E94"/>
    <mergeCell ref="C95:E95"/>
    <mergeCell ref="B96:E96"/>
    <mergeCell ref="D97:D98"/>
    <mergeCell ref="D99:E99"/>
    <mergeCell ref="D101:E101"/>
    <mergeCell ref="C115:E115"/>
    <mergeCell ref="A155:E155"/>
    <mergeCell ref="A85:A151"/>
    <mergeCell ref="B97:B118"/>
    <mergeCell ref="C97:C111"/>
    <mergeCell ref="D111:E111"/>
    <mergeCell ref="C112:E112"/>
    <mergeCell ref="C113:C114"/>
    <mergeCell ref="D133:E133"/>
    <mergeCell ref="C134:E134"/>
    <mergeCell ref="B135:E135"/>
    <mergeCell ref="B136:B138"/>
    <mergeCell ref="C136:C137"/>
    <mergeCell ref="D137:E137"/>
    <mergeCell ref="C138:E138"/>
    <mergeCell ref="B128:B134"/>
    <mergeCell ref="B127:E127"/>
    <mergeCell ref="D129:E129"/>
    <mergeCell ref="C128:C133"/>
    <mergeCell ref="D131:E131"/>
    <mergeCell ref="D125:E125"/>
    <mergeCell ref="C126:E126"/>
    <mergeCell ref="B123:E123"/>
    <mergeCell ref="B124:B126"/>
    <mergeCell ref="C124:C125"/>
    <mergeCell ref="B139:E139"/>
    <mergeCell ref="D114:E114"/>
    <mergeCell ref="D103:E103"/>
    <mergeCell ref="D105:E105"/>
    <mergeCell ref="D107:E107"/>
    <mergeCell ref="D109:E109"/>
    <mergeCell ref="A152:E152"/>
    <mergeCell ref="A153:E153"/>
    <mergeCell ref="B147:E147"/>
    <mergeCell ref="B148:B150"/>
    <mergeCell ref="C148:C149"/>
    <mergeCell ref="D149:E149"/>
    <mergeCell ref="C150:E150"/>
    <mergeCell ref="B151:E151"/>
    <mergeCell ref="B140:B142"/>
    <mergeCell ref="C140:C141"/>
    <mergeCell ref="D141:E141"/>
    <mergeCell ref="C142:E142"/>
    <mergeCell ref="B143:E143"/>
    <mergeCell ref="B144:B146"/>
    <mergeCell ref="C144:C145"/>
    <mergeCell ref="D145:E145"/>
    <mergeCell ref="C146:E146"/>
    <mergeCell ref="C118:E118"/>
  </mergeCells>
  <conditionalFormatting sqref="G5:J5">
    <cfRule type="cellIs" dxfId="35" priority="5" operator="lessThan">
      <formula>0</formula>
    </cfRule>
  </conditionalFormatting>
  <conditionalFormatting sqref="J4">
    <cfRule type="cellIs" dxfId="34" priority="4" operator="lessThan">
      <formula>0</formula>
    </cfRule>
  </conditionalFormatting>
  <conditionalFormatting sqref="F84:J84">
    <cfRule type="cellIs" dxfId="33" priority="3" operator="lessThan">
      <formula>0</formula>
    </cfRule>
  </conditionalFormatting>
  <conditionalFormatting sqref="J83">
    <cfRule type="cellIs" dxfId="32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52" fitToHeight="10" orientation="portrait" r:id="rId1"/>
  <headerFooter>
    <oddHeader>&amp;L&amp;"-,Itálico"&amp;10UERJ/DIPLAN</oddHead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zoomScaleNormal="100" zoomScaleSheetLayoutView="120" workbookViewId="0">
      <selection activeCell="A4" sqref="A4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131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 customHeight="1">
      <c r="A6" s="59" t="s">
        <v>4</v>
      </c>
      <c r="B6" s="52" t="s">
        <v>19</v>
      </c>
      <c r="C6" s="64" t="s">
        <v>22</v>
      </c>
      <c r="D6" s="10" t="s">
        <v>150</v>
      </c>
      <c r="E6" s="31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 ht="15" customHeight="1">
      <c r="A7" s="60"/>
      <c r="B7" s="62"/>
      <c r="C7" s="54"/>
      <c r="D7" s="49" t="s">
        <v>34</v>
      </c>
      <c r="E7" s="30" t="s">
        <v>13</v>
      </c>
      <c r="F7" s="6">
        <v>889162697</v>
      </c>
      <c r="G7" s="6">
        <v>889162697</v>
      </c>
      <c r="H7" s="6">
        <v>383945410.37</v>
      </c>
      <c r="I7" s="6">
        <v>383727648.56000006</v>
      </c>
      <c r="J7" s="6">
        <v>359229145.01999998</v>
      </c>
    </row>
    <row r="8" spans="1:10">
      <c r="A8" s="60"/>
      <c r="B8" s="50"/>
      <c r="C8" s="65"/>
      <c r="D8" s="50"/>
      <c r="E8" s="31" t="s">
        <v>14</v>
      </c>
      <c r="F8" s="5">
        <v>137636122</v>
      </c>
      <c r="G8" s="5">
        <v>137636122</v>
      </c>
      <c r="H8" s="5">
        <v>75315119.670000002</v>
      </c>
      <c r="I8" s="5">
        <v>74847292.659999996</v>
      </c>
      <c r="J8" s="5">
        <v>59855099.100000001</v>
      </c>
    </row>
    <row r="9" spans="1:10">
      <c r="A9" s="60"/>
      <c r="B9" s="62"/>
      <c r="C9" s="54"/>
      <c r="D9" s="51"/>
      <c r="E9" s="30" t="s">
        <v>7</v>
      </c>
      <c r="F9" s="6">
        <v>87434018</v>
      </c>
      <c r="G9" s="6">
        <v>87434018</v>
      </c>
      <c r="H9" s="6">
        <v>6393582.8500000006</v>
      </c>
      <c r="I9" s="6">
        <v>6383898.1300000008</v>
      </c>
      <c r="J9" s="6">
        <v>6372390.2500000009</v>
      </c>
    </row>
    <row r="10" spans="1:10" ht="15" customHeight="1">
      <c r="A10" s="60"/>
      <c r="B10" s="50"/>
      <c r="C10" s="65"/>
      <c r="D10" s="52" t="s">
        <v>32</v>
      </c>
      <c r="E10" s="31" t="s">
        <v>7</v>
      </c>
      <c r="F10" s="5">
        <v>43529805</v>
      </c>
      <c r="G10" s="5">
        <v>43529805</v>
      </c>
      <c r="H10" s="5">
        <v>9591160.4499999993</v>
      </c>
      <c r="I10" s="5">
        <v>8866497.209999999</v>
      </c>
      <c r="J10" s="5">
        <v>6875480.4300000006</v>
      </c>
    </row>
    <row r="11" spans="1:10">
      <c r="A11" s="60"/>
      <c r="B11" s="62"/>
      <c r="C11" s="54"/>
      <c r="D11" s="51"/>
      <c r="E11" s="30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31" t="s">
        <v>7</v>
      </c>
      <c r="F12" s="5">
        <v>122236449</v>
      </c>
      <c r="G12" s="5">
        <v>99642448.99999997</v>
      </c>
      <c r="H12" s="5">
        <v>61659045.329999976</v>
      </c>
      <c r="I12" s="5">
        <v>52127146.569999978</v>
      </c>
      <c r="J12" s="5">
        <v>49233689.929999977</v>
      </c>
    </row>
    <row r="13" spans="1:10">
      <c r="A13" s="60"/>
      <c r="B13" s="62"/>
      <c r="C13" s="54"/>
      <c r="D13" s="49" t="s">
        <v>30</v>
      </c>
      <c r="E13" s="30" t="s">
        <v>5</v>
      </c>
      <c r="F13" s="6">
        <v>2411</v>
      </c>
      <c r="G13" s="6">
        <v>9296411</v>
      </c>
      <c r="H13" s="6">
        <v>8198404.5599999996</v>
      </c>
      <c r="I13" s="6">
        <v>1996840.88</v>
      </c>
      <c r="J13" s="6">
        <v>1034040.88</v>
      </c>
    </row>
    <row r="14" spans="1:10">
      <c r="A14" s="60"/>
      <c r="B14" s="50"/>
      <c r="C14" s="65"/>
      <c r="D14" s="63"/>
      <c r="E14" s="31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15" customHeight="1">
      <c r="A15" s="60"/>
      <c r="B15" s="62"/>
      <c r="C15" s="54"/>
      <c r="D15" s="9" t="s">
        <v>41</v>
      </c>
      <c r="E15" s="30" t="s">
        <v>7</v>
      </c>
      <c r="F15" s="6">
        <v>983237</v>
      </c>
      <c r="G15" s="6">
        <v>983237</v>
      </c>
      <c r="H15" s="6">
        <v>420525.83999999997</v>
      </c>
      <c r="I15" s="6">
        <v>406305.77999999997</v>
      </c>
      <c r="J15" s="6">
        <v>330954.87</v>
      </c>
    </row>
    <row r="16" spans="1:10" ht="30">
      <c r="A16" s="60"/>
      <c r="B16" s="50"/>
      <c r="C16" s="65"/>
      <c r="D16" s="10" t="s">
        <v>133</v>
      </c>
      <c r="E16" s="31" t="s">
        <v>7</v>
      </c>
      <c r="F16" s="5">
        <v>44316673</v>
      </c>
      <c r="G16" s="5">
        <v>21588665.800000001</v>
      </c>
      <c r="H16" s="5">
        <v>17480536.100000001</v>
      </c>
      <c r="I16" s="5">
        <v>17480528.100000001</v>
      </c>
      <c r="J16" s="5">
        <v>17480528.100000001</v>
      </c>
    </row>
    <row r="17" spans="1:10" ht="45">
      <c r="A17" s="60"/>
      <c r="B17" s="62"/>
      <c r="C17" s="54"/>
      <c r="D17" s="9" t="s">
        <v>134</v>
      </c>
      <c r="E17" s="30" t="s">
        <v>7</v>
      </c>
      <c r="F17" s="6">
        <v>8942736</v>
      </c>
      <c r="G17" s="6">
        <v>18688263</v>
      </c>
      <c r="H17" s="6">
        <v>12697280.060000001</v>
      </c>
      <c r="I17" s="6">
        <v>11811767.949999999</v>
      </c>
      <c r="J17" s="6">
        <v>11790451.449999999</v>
      </c>
    </row>
    <row r="18" spans="1:10" ht="30">
      <c r="A18" s="60"/>
      <c r="B18" s="50"/>
      <c r="C18" s="65"/>
      <c r="D18" s="10" t="s">
        <v>135</v>
      </c>
      <c r="E18" s="31" t="s">
        <v>7</v>
      </c>
      <c r="F18" s="5">
        <v>2330</v>
      </c>
      <c r="G18" s="5">
        <v>13502330</v>
      </c>
      <c r="H18" s="5">
        <v>13010023.57</v>
      </c>
      <c r="I18" s="5">
        <v>13006154.609999999</v>
      </c>
      <c r="J18" s="5">
        <v>13004754.609999999</v>
      </c>
    </row>
    <row r="19" spans="1:10" ht="30">
      <c r="A19" s="60"/>
      <c r="B19" s="62"/>
      <c r="C19" s="54"/>
      <c r="D19" s="9" t="s">
        <v>152</v>
      </c>
      <c r="E19" s="30" t="s">
        <v>7</v>
      </c>
      <c r="F19" s="6">
        <v>16093943</v>
      </c>
      <c r="G19" s="6">
        <v>16093943</v>
      </c>
      <c r="H19" s="6">
        <v>6397270.2299999995</v>
      </c>
      <c r="I19" s="6">
        <v>5871062.669999999</v>
      </c>
      <c r="J19" s="6">
        <v>5868778.6999999993</v>
      </c>
    </row>
    <row r="20" spans="1:10" ht="30">
      <c r="A20" s="60"/>
      <c r="B20" s="50"/>
      <c r="C20" s="65"/>
      <c r="D20" s="10" t="s">
        <v>153</v>
      </c>
      <c r="E20" s="31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>
      <c r="A21" s="60"/>
      <c r="B21" s="62"/>
      <c r="C21" s="54"/>
      <c r="D21" s="49" t="s">
        <v>154</v>
      </c>
      <c r="E21" s="30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31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1337640553.8000002</v>
      </c>
      <c r="H23" s="6">
        <v>595108359.02999997</v>
      </c>
      <c r="I23" s="6">
        <v>576525143.12</v>
      </c>
      <c r="J23" s="6">
        <v>531075313.34000003</v>
      </c>
    </row>
    <row r="24" spans="1:10" ht="15" customHeight="1">
      <c r="A24" s="60"/>
      <c r="B24" s="50"/>
      <c r="C24" s="64" t="s">
        <v>6</v>
      </c>
      <c r="D24" s="10" t="s">
        <v>34</v>
      </c>
      <c r="E24" s="31" t="s">
        <v>7</v>
      </c>
      <c r="F24" s="5">
        <v>76689618</v>
      </c>
      <c r="G24" s="5">
        <v>76689618</v>
      </c>
      <c r="H24" s="5">
        <v>18835963.530000001</v>
      </c>
      <c r="I24" s="5">
        <v>18816989.509999998</v>
      </c>
      <c r="J24" s="5">
        <v>18816989.509999998</v>
      </c>
    </row>
    <row r="25" spans="1:10">
      <c r="A25" s="60"/>
      <c r="B25" s="62"/>
      <c r="C25" s="54"/>
      <c r="D25" s="9" t="s">
        <v>30</v>
      </c>
      <c r="E25" s="30" t="s">
        <v>5</v>
      </c>
      <c r="F25" s="6">
        <v>2500</v>
      </c>
      <c r="G25" s="6">
        <v>2500</v>
      </c>
      <c r="H25" s="6">
        <v>1</v>
      </c>
      <c r="I25" s="6">
        <v>0</v>
      </c>
      <c r="J25" s="6">
        <v>0</v>
      </c>
    </row>
    <row r="26" spans="1:10" ht="30">
      <c r="A26" s="60"/>
      <c r="B26" s="50"/>
      <c r="C26" s="65"/>
      <c r="D26" s="10" t="s">
        <v>133</v>
      </c>
      <c r="E26" s="31" t="s">
        <v>7</v>
      </c>
      <c r="F26" s="5">
        <v>50797976</v>
      </c>
      <c r="G26" s="5">
        <v>73539592.350000009</v>
      </c>
      <c r="H26" s="5">
        <v>58361002.700000003</v>
      </c>
      <c r="I26" s="5">
        <v>57998090.700000003</v>
      </c>
      <c r="J26" s="5">
        <v>57996137.700000003</v>
      </c>
    </row>
    <row r="27" spans="1:10" ht="45">
      <c r="A27" s="60"/>
      <c r="B27" s="62"/>
      <c r="C27" s="54"/>
      <c r="D27" s="9" t="s">
        <v>134</v>
      </c>
      <c r="E27" s="30" t="s">
        <v>7</v>
      </c>
      <c r="F27" s="6">
        <v>10250609</v>
      </c>
      <c r="G27" s="6">
        <v>1845106</v>
      </c>
      <c r="H27" s="6">
        <v>1774747.11</v>
      </c>
      <c r="I27" s="6">
        <v>1770917.59</v>
      </c>
      <c r="J27" s="6">
        <v>1770917.59</v>
      </c>
    </row>
    <row r="28" spans="1:10" ht="30">
      <c r="A28" s="60"/>
      <c r="B28" s="50"/>
      <c r="C28" s="65"/>
      <c r="D28" s="10" t="s">
        <v>135</v>
      </c>
      <c r="E28" s="31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30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31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137748713</v>
      </c>
      <c r="G31" s="6">
        <v>152077776.35000002</v>
      </c>
      <c r="H31" s="6">
        <v>78971717.340000004</v>
      </c>
      <c r="I31" s="6">
        <v>78585997.800000012</v>
      </c>
      <c r="J31" s="6">
        <v>78584044.800000012</v>
      </c>
    </row>
    <row r="32" spans="1:10" ht="30" customHeight="1">
      <c r="A32" s="60"/>
      <c r="B32" s="50"/>
      <c r="C32" s="64" t="s">
        <v>21</v>
      </c>
      <c r="D32" s="10" t="s">
        <v>32</v>
      </c>
      <c r="E32" s="31" t="s">
        <v>7</v>
      </c>
      <c r="F32" s="5">
        <v>270765</v>
      </c>
      <c r="G32" s="5">
        <v>285765</v>
      </c>
      <c r="H32" s="5">
        <v>2907.92</v>
      </c>
      <c r="I32" s="5">
        <v>2907.92</v>
      </c>
      <c r="J32" s="5">
        <v>2907.92</v>
      </c>
    </row>
    <row r="33" spans="1:10">
      <c r="A33" s="60"/>
      <c r="B33" s="62"/>
      <c r="C33" s="54"/>
      <c r="D33" s="49" t="s">
        <v>154</v>
      </c>
      <c r="E33" s="30" t="s">
        <v>7</v>
      </c>
      <c r="F33" s="6">
        <v>2239190</v>
      </c>
      <c r="G33" s="6">
        <v>2522796.4900000002</v>
      </c>
      <c r="H33" s="6">
        <v>69941.8</v>
      </c>
      <c r="I33" s="6">
        <v>64892</v>
      </c>
      <c r="J33" s="6">
        <v>64892</v>
      </c>
    </row>
    <row r="34" spans="1:10">
      <c r="A34" s="60"/>
      <c r="B34" s="50"/>
      <c r="C34" s="65"/>
      <c r="D34" s="63"/>
      <c r="E34" s="31" t="s">
        <v>5</v>
      </c>
      <c r="F34" s="5">
        <v>2387483</v>
      </c>
      <c r="G34" s="5">
        <v>2642765.0699999998</v>
      </c>
      <c r="H34" s="5">
        <v>0</v>
      </c>
      <c r="I34" s="5">
        <v>0</v>
      </c>
      <c r="J34" s="5">
        <v>0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4897438</v>
      </c>
      <c r="G35" s="6">
        <v>5451326.5599999996</v>
      </c>
      <c r="H35" s="6">
        <v>72849.72</v>
      </c>
      <c r="I35" s="6">
        <v>67799.92</v>
      </c>
      <c r="J35" s="6">
        <v>67799.92</v>
      </c>
    </row>
    <row r="36" spans="1:10" ht="30" customHeight="1">
      <c r="A36" s="60"/>
      <c r="B36" s="50"/>
      <c r="C36" s="64" t="s">
        <v>8</v>
      </c>
      <c r="D36" s="10" t="s">
        <v>32</v>
      </c>
      <c r="E36" s="31" t="s">
        <v>7</v>
      </c>
      <c r="F36" s="5">
        <v>8530000</v>
      </c>
      <c r="G36" s="5">
        <v>7218086</v>
      </c>
      <c r="H36" s="5">
        <v>1216725.29</v>
      </c>
      <c r="I36" s="5">
        <v>941604.52</v>
      </c>
      <c r="J36" s="5">
        <v>809722.02</v>
      </c>
    </row>
    <row r="37" spans="1:10" ht="30">
      <c r="A37" s="60"/>
      <c r="B37" s="62"/>
      <c r="C37" s="54"/>
      <c r="D37" s="9" t="s">
        <v>41</v>
      </c>
      <c r="E37" s="30" t="s">
        <v>7</v>
      </c>
      <c r="F37" s="6">
        <v>2200</v>
      </c>
      <c r="G37" s="6">
        <v>1861.64</v>
      </c>
      <c r="H37" s="6">
        <v>300</v>
      </c>
      <c r="I37" s="6">
        <v>220.97</v>
      </c>
      <c r="J37" s="6">
        <v>220.97</v>
      </c>
    </row>
    <row r="38" spans="1:10" ht="30">
      <c r="A38" s="60"/>
      <c r="B38" s="50"/>
      <c r="C38" s="65"/>
      <c r="D38" s="10" t="s">
        <v>152</v>
      </c>
      <c r="E38" s="31" t="s">
        <v>7</v>
      </c>
      <c r="F38" s="5">
        <v>9958</v>
      </c>
      <c r="G38" s="5">
        <v>8426.4599999999991</v>
      </c>
      <c r="H38" s="5">
        <v>800</v>
      </c>
      <c r="I38" s="5">
        <v>189.72</v>
      </c>
      <c r="J38" s="5">
        <v>189.72</v>
      </c>
    </row>
    <row r="39" spans="1:10">
      <c r="A39" s="60"/>
      <c r="B39" s="62"/>
      <c r="C39" s="54"/>
      <c r="D39" s="49" t="s">
        <v>153</v>
      </c>
      <c r="E39" s="30" t="s">
        <v>7</v>
      </c>
      <c r="F39" s="6">
        <v>43096947</v>
      </c>
      <c r="G39" s="6">
        <v>36485508.719999999</v>
      </c>
      <c r="H39" s="6">
        <v>11149922.99</v>
      </c>
      <c r="I39" s="6">
        <v>8861484.290000001</v>
      </c>
      <c r="J39" s="6">
        <v>8820178.2199999988</v>
      </c>
    </row>
    <row r="40" spans="1:10">
      <c r="A40" s="60"/>
      <c r="B40" s="50"/>
      <c r="C40" s="65"/>
      <c r="D40" s="50"/>
      <c r="E40" s="31" t="s">
        <v>5</v>
      </c>
      <c r="F40" s="5">
        <v>6640989</v>
      </c>
      <c r="G40" s="5">
        <v>5619604.8900000006</v>
      </c>
      <c r="H40" s="5">
        <v>2739065.8200000003</v>
      </c>
      <c r="I40" s="5">
        <v>823753.06</v>
      </c>
      <c r="J40" s="5">
        <v>224114.55</v>
      </c>
    </row>
    <row r="41" spans="1:10" ht="30">
      <c r="A41" s="60"/>
      <c r="B41" s="62"/>
      <c r="C41" s="54"/>
      <c r="D41" s="51"/>
      <c r="E41" s="30" t="s">
        <v>23</v>
      </c>
      <c r="F41" s="6">
        <v>49789</v>
      </c>
      <c r="G41" s="6">
        <v>49789</v>
      </c>
      <c r="H41" s="6">
        <v>20992.09</v>
      </c>
      <c r="I41" s="6">
        <v>0</v>
      </c>
      <c r="J41" s="6">
        <v>0</v>
      </c>
    </row>
    <row r="42" spans="1:10" ht="15" customHeight="1">
      <c r="A42" s="60"/>
      <c r="B42" s="50"/>
      <c r="C42" s="64" t="s">
        <v>27</v>
      </c>
      <c r="D42" s="65"/>
      <c r="E42" s="65"/>
      <c r="F42" s="5">
        <v>58329883</v>
      </c>
      <c r="G42" s="5">
        <v>49383276.709999993</v>
      </c>
      <c r="H42" s="5">
        <v>15127806.190000001</v>
      </c>
      <c r="I42" s="5">
        <v>10627252.560000001</v>
      </c>
      <c r="J42" s="5">
        <v>9854425.4800000004</v>
      </c>
    </row>
    <row r="43" spans="1:10" ht="15" customHeight="1">
      <c r="A43" s="60"/>
      <c r="B43" s="62"/>
      <c r="C43" s="53" t="s">
        <v>61</v>
      </c>
      <c r="D43" s="9" t="s">
        <v>30</v>
      </c>
      <c r="E43" s="30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135</v>
      </c>
      <c r="E44" s="31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30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31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 ht="15" customHeight="1">
      <c r="A48" s="60"/>
      <c r="B48" s="55" t="s">
        <v>20</v>
      </c>
      <c r="C48" s="56"/>
      <c r="D48" s="56"/>
      <c r="E48" s="56"/>
      <c r="F48" s="7">
        <v>1553256634</v>
      </c>
      <c r="G48" s="7">
        <v>1544552933.4200001</v>
      </c>
      <c r="H48" s="7">
        <v>689280732.27999997</v>
      </c>
      <c r="I48" s="7">
        <v>665806193.39999998</v>
      </c>
      <c r="J48" s="7">
        <v>619581583.54000008</v>
      </c>
    </row>
    <row r="49" spans="1:10" ht="15" customHeight="1">
      <c r="A49" s="60"/>
      <c r="B49" s="49" t="s">
        <v>63</v>
      </c>
      <c r="C49" s="53" t="s">
        <v>22</v>
      </c>
      <c r="D49" s="49" t="s">
        <v>136</v>
      </c>
      <c r="E49" s="30" t="s">
        <v>7</v>
      </c>
      <c r="F49" s="6">
        <v>0</v>
      </c>
      <c r="G49" s="6">
        <v>19937261.73</v>
      </c>
      <c r="H49" s="6">
        <v>12045092.92</v>
      </c>
      <c r="I49" s="6">
        <v>12045092.92</v>
      </c>
      <c r="J49" s="6">
        <v>12045092.92</v>
      </c>
    </row>
    <row r="50" spans="1:10">
      <c r="A50" s="60"/>
      <c r="B50" s="50"/>
      <c r="C50" s="65"/>
      <c r="D50" s="63"/>
      <c r="E50" s="31" t="s">
        <v>5</v>
      </c>
      <c r="F50" s="5">
        <v>0</v>
      </c>
      <c r="G50" s="5">
        <v>596000</v>
      </c>
      <c r="H50" s="5">
        <v>0</v>
      </c>
      <c r="I50" s="5">
        <v>0</v>
      </c>
      <c r="J50" s="5">
        <v>0</v>
      </c>
    </row>
    <row r="51" spans="1:10" ht="15" customHeight="1">
      <c r="A51" s="60"/>
      <c r="B51" s="51"/>
      <c r="C51" s="53" t="s">
        <v>24</v>
      </c>
      <c r="D51" s="54"/>
      <c r="E51" s="54"/>
      <c r="F51" s="6">
        <v>0</v>
      </c>
      <c r="G51" s="6">
        <v>20533261.73</v>
      </c>
      <c r="H51" s="6">
        <v>12045092.92</v>
      </c>
      <c r="I51" s="6">
        <v>12045092.92</v>
      </c>
      <c r="J51" s="6">
        <v>12045092.92</v>
      </c>
    </row>
    <row r="52" spans="1:10" ht="15" customHeight="1">
      <c r="A52" s="61"/>
      <c r="B52" s="55" t="s">
        <v>65</v>
      </c>
      <c r="C52" s="56"/>
      <c r="D52" s="56"/>
      <c r="E52" s="56"/>
      <c r="F52" s="7">
        <v>0</v>
      </c>
      <c r="G52" s="7">
        <v>20533261.73</v>
      </c>
      <c r="H52" s="7">
        <v>12045092.92</v>
      </c>
      <c r="I52" s="7">
        <v>12045092.92</v>
      </c>
      <c r="J52" s="7">
        <v>12045092.92</v>
      </c>
    </row>
    <row r="53" spans="1:10" ht="15" customHeight="1">
      <c r="A53" s="67" t="s">
        <v>9</v>
      </c>
      <c r="B53" s="68"/>
      <c r="C53" s="68"/>
      <c r="D53" s="68"/>
      <c r="E53" s="68"/>
      <c r="F53" s="12">
        <v>1553256634</v>
      </c>
      <c r="G53" s="12">
        <v>1565086195.1500001</v>
      </c>
      <c r="H53" s="12">
        <v>701325825.19999993</v>
      </c>
      <c r="I53" s="12">
        <v>677851286.31999993</v>
      </c>
      <c r="J53" s="12">
        <v>631626676.46000004</v>
      </c>
    </row>
    <row r="54" spans="1:10" ht="30" customHeight="1">
      <c r="A54" s="59" t="s">
        <v>10</v>
      </c>
      <c r="B54" s="52" t="s">
        <v>19</v>
      </c>
      <c r="C54" s="64" t="s">
        <v>22</v>
      </c>
      <c r="D54" s="10" t="s">
        <v>37</v>
      </c>
      <c r="E54" s="31" t="s">
        <v>7</v>
      </c>
      <c r="F54" s="5">
        <v>2329</v>
      </c>
      <c r="G54" s="5">
        <v>0</v>
      </c>
      <c r="H54" s="5">
        <v>0</v>
      </c>
      <c r="I54" s="5">
        <v>0</v>
      </c>
      <c r="J54" s="5">
        <v>0</v>
      </c>
    </row>
    <row r="55" spans="1:10" ht="30">
      <c r="A55" s="60"/>
      <c r="B55" s="62"/>
      <c r="C55" s="54"/>
      <c r="D55" s="9" t="s">
        <v>36</v>
      </c>
      <c r="E55" s="30" t="s">
        <v>5</v>
      </c>
      <c r="F55" s="6">
        <v>2500</v>
      </c>
      <c r="G55" s="6">
        <v>2500</v>
      </c>
      <c r="H55" s="6">
        <v>1</v>
      </c>
      <c r="I55" s="6">
        <v>0</v>
      </c>
      <c r="J55" s="6">
        <v>0</v>
      </c>
    </row>
    <row r="56" spans="1:10">
      <c r="A56" s="60"/>
      <c r="B56" s="50"/>
      <c r="C56" s="65"/>
      <c r="D56" s="10" t="s">
        <v>137</v>
      </c>
      <c r="E56" s="31" t="s">
        <v>7</v>
      </c>
      <c r="F56" s="5">
        <v>16306415</v>
      </c>
      <c r="G56" s="5">
        <v>30633219</v>
      </c>
      <c r="H56" s="5">
        <v>12221592.939999999</v>
      </c>
      <c r="I56" s="5">
        <v>12221590.939999999</v>
      </c>
      <c r="J56" s="5">
        <v>12221590.939999999</v>
      </c>
    </row>
    <row r="57" spans="1:10" ht="15" customHeight="1">
      <c r="A57" s="60"/>
      <c r="B57" s="62"/>
      <c r="C57" s="53" t="s">
        <v>24</v>
      </c>
      <c r="D57" s="54"/>
      <c r="E57" s="54"/>
      <c r="F57" s="6">
        <v>16311244</v>
      </c>
      <c r="G57" s="6">
        <v>30635719</v>
      </c>
      <c r="H57" s="6">
        <v>12221593.939999999</v>
      </c>
      <c r="I57" s="6">
        <v>12221590.939999999</v>
      </c>
      <c r="J57" s="6">
        <v>12221590.939999999</v>
      </c>
    </row>
    <row r="58" spans="1:10" ht="30" customHeight="1">
      <c r="A58" s="60"/>
      <c r="B58" s="50"/>
      <c r="C58" s="64" t="s">
        <v>6</v>
      </c>
      <c r="D58" s="10" t="s">
        <v>37</v>
      </c>
      <c r="E58" s="31" t="s">
        <v>7</v>
      </c>
      <c r="F58" s="5">
        <v>2670</v>
      </c>
      <c r="G58" s="5">
        <v>0</v>
      </c>
      <c r="H58" s="5">
        <v>0</v>
      </c>
      <c r="I58" s="5">
        <v>0</v>
      </c>
      <c r="J58" s="5">
        <v>0</v>
      </c>
    </row>
    <row r="59" spans="1:10" ht="30">
      <c r="A59" s="60"/>
      <c r="B59" s="62"/>
      <c r="C59" s="54"/>
      <c r="D59" s="9" t="s">
        <v>36</v>
      </c>
      <c r="E59" s="30" t="s">
        <v>5</v>
      </c>
      <c r="F59" s="6">
        <v>2500</v>
      </c>
      <c r="G59" s="6">
        <v>2500</v>
      </c>
      <c r="H59" s="6">
        <v>0</v>
      </c>
      <c r="I59" s="6">
        <v>0</v>
      </c>
      <c r="J59" s="6">
        <v>0</v>
      </c>
    </row>
    <row r="60" spans="1:10">
      <c r="A60" s="60"/>
      <c r="B60" s="50"/>
      <c r="C60" s="65"/>
      <c r="D60" s="10" t="s">
        <v>137</v>
      </c>
      <c r="E60" s="31" t="s">
        <v>7</v>
      </c>
      <c r="F60" s="5">
        <v>18691222</v>
      </c>
      <c r="G60" s="5">
        <v>4364418</v>
      </c>
      <c r="H60" s="5">
        <v>4364418</v>
      </c>
      <c r="I60" s="5">
        <v>4364417</v>
      </c>
      <c r="J60" s="5">
        <v>4364417</v>
      </c>
    </row>
    <row r="61" spans="1:10" ht="15" customHeight="1">
      <c r="A61" s="60"/>
      <c r="B61" s="62"/>
      <c r="C61" s="53" t="s">
        <v>25</v>
      </c>
      <c r="D61" s="54"/>
      <c r="E61" s="54"/>
      <c r="F61" s="6">
        <v>18696392</v>
      </c>
      <c r="G61" s="6">
        <v>4366918</v>
      </c>
      <c r="H61" s="6">
        <v>4364418</v>
      </c>
      <c r="I61" s="6">
        <v>4364417</v>
      </c>
      <c r="J61" s="6">
        <v>4364417</v>
      </c>
    </row>
    <row r="62" spans="1:10" ht="15" customHeight="1">
      <c r="A62" s="60"/>
      <c r="B62" s="50"/>
      <c r="C62" s="64" t="s">
        <v>11</v>
      </c>
      <c r="D62" s="52" t="s">
        <v>37</v>
      </c>
      <c r="E62" s="31" t="s">
        <v>7</v>
      </c>
      <c r="F62" s="5">
        <v>93964732</v>
      </c>
      <c r="G62" s="5">
        <v>79512956.219999999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4"/>
      <c r="D63" s="51"/>
      <c r="E63" s="30" t="s">
        <v>5</v>
      </c>
      <c r="F63" s="6">
        <v>3971623</v>
      </c>
      <c r="G63" s="6">
        <v>3360787.38</v>
      </c>
      <c r="H63" s="6">
        <v>0</v>
      </c>
      <c r="I63" s="6">
        <v>0</v>
      </c>
      <c r="J63" s="6">
        <v>0</v>
      </c>
    </row>
    <row r="64" spans="1:10" ht="15" customHeight="1">
      <c r="A64" s="60"/>
      <c r="B64" s="50"/>
      <c r="C64" s="64" t="s">
        <v>28</v>
      </c>
      <c r="D64" s="65"/>
      <c r="E64" s="65"/>
      <c r="F64" s="5">
        <v>97936355</v>
      </c>
      <c r="G64" s="5">
        <v>82873743.599999994</v>
      </c>
      <c r="H64" s="5">
        <v>0</v>
      </c>
      <c r="I64" s="5">
        <v>0</v>
      </c>
      <c r="J64" s="5">
        <v>0</v>
      </c>
    </row>
    <row r="65" spans="1:10" ht="45">
      <c r="A65" s="60"/>
      <c r="B65" s="62"/>
      <c r="C65" s="30" t="s">
        <v>8</v>
      </c>
      <c r="D65" s="9" t="s">
        <v>37</v>
      </c>
      <c r="E65" s="30" t="s">
        <v>7</v>
      </c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63"/>
      <c r="C66" s="64" t="s">
        <v>27</v>
      </c>
      <c r="D66" s="65"/>
      <c r="E66" s="65"/>
      <c r="F66" s="5">
        <v>133139</v>
      </c>
      <c r="G66" s="5">
        <v>112662.22</v>
      </c>
      <c r="H66" s="5">
        <v>0</v>
      </c>
      <c r="I66" s="5">
        <v>0</v>
      </c>
      <c r="J66" s="5">
        <v>0</v>
      </c>
    </row>
    <row r="67" spans="1:10" ht="15" customHeight="1">
      <c r="A67" s="60"/>
      <c r="B67" s="71" t="s">
        <v>20</v>
      </c>
      <c r="C67" s="72"/>
      <c r="D67" s="72"/>
      <c r="E67" s="72"/>
      <c r="F67" s="11">
        <v>133077130</v>
      </c>
      <c r="G67" s="11">
        <v>117989042.81999999</v>
      </c>
      <c r="H67" s="11">
        <v>16586011.939999999</v>
      </c>
      <c r="I67" s="11">
        <v>16586007.939999999</v>
      </c>
      <c r="J67" s="11">
        <v>16586007.939999999</v>
      </c>
    </row>
    <row r="68" spans="1:10" ht="15" customHeight="1">
      <c r="A68" s="60"/>
      <c r="B68" s="52" t="s">
        <v>43</v>
      </c>
      <c r="C68" s="64" t="s">
        <v>22</v>
      </c>
      <c r="D68" s="52" t="s">
        <v>83</v>
      </c>
      <c r="E68" s="31" t="s">
        <v>7</v>
      </c>
      <c r="F68" s="5">
        <v>0</v>
      </c>
      <c r="G68" s="5">
        <v>64850279.839999989</v>
      </c>
      <c r="H68" s="5">
        <v>43805732.79999999</v>
      </c>
      <c r="I68" s="5">
        <v>38980167.43999999</v>
      </c>
      <c r="J68" s="5">
        <v>32896232.779999997</v>
      </c>
    </row>
    <row r="69" spans="1:10">
      <c r="A69" s="60"/>
      <c r="B69" s="62"/>
      <c r="C69" s="54"/>
      <c r="D69" s="51"/>
      <c r="E69" s="30" t="s">
        <v>5</v>
      </c>
      <c r="F69" s="6">
        <v>0</v>
      </c>
      <c r="G69" s="6">
        <v>2029080</v>
      </c>
      <c r="H69" s="6">
        <v>1975118.98</v>
      </c>
      <c r="I69" s="6">
        <v>286439</v>
      </c>
      <c r="J69" s="6">
        <v>119300</v>
      </c>
    </row>
    <row r="70" spans="1:10" ht="15" customHeight="1">
      <c r="A70" s="60"/>
      <c r="B70" s="50"/>
      <c r="C70" s="64" t="s">
        <v>24</v>
      </c>
      <c r="D70" s="65"/>
      <c r="E70" s="65"/>
      <c r="F70" s="5">
        <v>0</v>
      </c>
      <c r="G70" s="5">
        <v>66879359.839999989</v>
      </c>
      <c r="H70" s="5">
        <v>45780851.779999986</v>
      </c>
      <c r="I70" s="5">
        <v>39266606.43999999</v>
      </c>
      <c r="J70" s="5">
        <v>33015532.779999997</v>
      </c>
    </row>
    <row r="71" spans="1:10" ht="15" customHeight="1">
      <c r="A71" s="60"/>
      <c r="B71" s="62"/>
      <c r="C71" s="53" t="s">
        <v>6</v>
      </c>
      <c r="D71" s="49" t="s">
        <v>44</v>
      </c>
      <c r="E71" s="30" t="s">
        <v>13</v>
      </c>
      <c r="F71" s="6">
        <v>0</v>
      </c>
      <c r="G71" s="6">
        <v>120579999.99999999</v>
      </c>
      <c r="H71" s="6">
        <v>117844769.92999999</v>
      </c>
      <c r="I71" s="6">
        <v>117839132.23</v>
      </c>
      <c r="J71" s="6">
        <v>109241235.43000001</v>
      </c>
    </row>
    <row r="72" spans="1:10">
      <c r="A72" s="60"/>
      <c r="B72" s="50"/>
      <c r="C72" s="65"/>
      <c r="D72" s="50"/>
      <c r="E72" s="31" t="s">
        <v>14</v>
      </c>
      <c r="F72" s="5">
        <v>0</v>
      </c>
      <c r="G72" s="5">
        <v>25499999.999999996</v>
      </c>
      <c r="H72" s="5">
        <v>24625359.919999998</v>
      </c>
      <c r="I72" s="5">
        <v>24625359.919999998</v>
      </c>
      <c r="J72" s="5">
        <v>19791893.02</v>
      </c>
    </row>
    <row r="73" spans="1:10">
      <c r="A73" s="60"/>
      <c r="B73" s="62"/>
      <c r="C73" s="54"/>
      <c r="D73" s="51"/>
      <c r="E73" s="30" t="s">
        <v>7</v>
      </c>
      <c r="F73" s="6">
        <v>0</v>
      </c>
      <c r="G73" s="6">
        <v>13005000</v>
      </c>
      <c r="H73" s="6">
        <v>12453567.35</v>
      </c>
      <c r="I73" s="6">
        <v>12453561.35</v>
      </c>
      <c r="J73" s="6">
        <v>12254869.210000001</v>
      </c>
    </row>
    <row r="74" spans="1:10" ht="15" customHeight="1">
      <c r="A74" s="60"/>
      <c r="B74" s="50"/>
      <c r="C74" s="65"/>
      <c r="D74" s="52" t="s">
        <v>83</v>
      </c>
      <c r="E74" s="31" t="s">
        <v>7</v>
      </c>
      <c r="F74" s="5">
        <v>0</v>
      </c>
      <c r="G74" s="5">
        <v>10188928.5</v>
      </c>
      <c r="H74" s="5">
        <v>7060649.79</v>
      </c>
      <c r="I74" s="5">
        <v>4738277.5599999996</v>
      </c>
      <c r="J74" s="5">
        <v>2987524.01</v>
      </c>
    </row>
    <row r="75" spans="1:10">
      <c r="A75" s="60"/>
      <c r="B75" s="62"/>
      <c r="C75" s="54"/>
      <c r="D75" s="51"/>
      <c r="E75" s="30" t="s">
        <v>5</v>
      </c>
      <c r="F75" s="6">
        <v>0</v>
      </c>
      <c r="G75" s="6">
        <v>2315637</v>
      </c>
      <c r="H75" s="6">
        <v>321897.75</v>
      </c>
      <c r="I75" s="6">
        <v>34755</v>
      </c>
      <c r="J75" s="6">
        <v>0</v>
      </c>
    </row>
    <row r="76" spans="1:10" ht="15" customHeight="1">
      <c r="A76" s="60"/>
      <c r="B76" s="63"/>
      <c r="C76" s="64" t="s">
        <v>25</v>
      </c>
      <c r="D76" s="65"/>
      <c r="E76" s="65"/>
      <c r="F76" s="5">
        <v>0</v>
      </c>
      <c r="G76" s="5">
        <v>171589565.49999991</v>
      </c>
      <c r="H76" s="5">
        <v>162306244.73999998</v>
      </c>
      <c r="I76" s="5">
        <v>159691086.06</v>
      </c>
      <c r="J76" s="5">
        <v>144275521.66999999</v>
      </c>
    </row>
    <row r="77" spans="1:10" ht="15" customHeight="1">
      <c r="A77" s="61"/>
      <c r="B77" s="71" t="s">
        <v>45</v>
      </c>
      <c r="C77" s="72"/>
      <c r="D77" s="72"/>
      <c r="E77" s="72"/>
      <c r="F77" s="11">
        <v>0</v>
      </c>
      <c r="G77" s="11">
        <v>238468925.33999991</v>
      </c>
      <c r="H77" s="11">
        <v>208087096.51999995</v>
      </c>
      <c r="I77" s="11">
        <v>198957692.49999997</v>
      </c>
      <c r="J77" s="11">
        <v>177291054.45000002</v>
      </c>
    </row>
    <row r="78" spans="1:10" ht="15.75" customHeight="1" thickBot="1">
      <c r="A78" s="73" t="s">
        <v>12</v>
      </c>
      <c r="B78" s="74"/>
      <c r="C78" s="74"/>
      <c r="D78" s="74"/>
      <c r="E78" s="74"/>
      <c r="F78" s="8">
        <v>133077130</v>
      </c>
      <c r="G78" s="8">
        <v>356457968.15999991</v>
      </c>
      <c r="H78" s="8">
        <v>224673108.45999995</v>
      </c>
      <c r="I78" s="8">
        <v>215543700.43999997</v>
      </c>
      <c r="J78" s="8">
        <v>193877062.39000002</v>
      </c>
    </row>
    <row r="79" spans="1:10" ht="15.75" thickTop="1">
      <c r="A79" s="69" t="s">
        <v>51</v>
      </c>
      <c r="B79" s="70"/>
      <c r="C79" s="70"/>
      <c r="D79" s="70"/>
      <c r="E79" s="70"/>
      <c r="F79" s="13">
        <v>1686333764</v>
      </c>
      <c r="G79" s="13">
        <v>1921544163.3100009</v>
      </c>
      <c r="H79" s="13">
        <v>925998933.65999985</v>
      </c>
      <c r="I79" s="13">
        <v>893394986.75999987</v>
      </c>
      <c r="J79" s="13">
        <v>825503738.85000014</v>
      </c>
    </row>
    <row r="81" spans="1:10" ht="15.7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57" t="s">
        <v>129</v>
      </c>
      <c r="B82" s="57"/>
      <c r="C82" s="57"/>
      <c r="D82" s="57"/>
      <c r="E82" s="57"/>
      <c r="F82" s="57"/>
      <c r="G82" s="57"/>
      <c r="H82" s="57"/>
      <c r="I82" s="57"/>
      <c r="J82" s="57"/>
    </row>
    <row r="83" spans="1:10" s="1" customFormat="1">
      <c r="A83" s="25" t="s">
        <v>66</v>
      </c>
      <c r="B83" s="19"/>
      <c r="C83" s="19"/>
      <c r="D83" s="19"/>
      <c r="E83" s="19"/>
      <c r="F83" s="19"/>
      <c r="G83" s="18"/>
      <c r="H83" s="18"/>
      <c r="I83" s="18"/>
      <c r="J83" s="18"/>
    </row>
    <row r="84" spans="1:10">
      <c r="A84" s="2"/>
      <c r="B84" s="1"/>
      <c r="C84" s="1"/>
      <c r="D84" s="1"/>
      <c r="E84" s="1"/>
      <c r="F84" s="1"/>
      <c r="G84" s="1"/>
      <c r="H84" s="1"/>
      <c r="I84" s="1"/>
      <c r="J84" s="26" t="s">
        <v>131</v>
      </c>
    </row>
    <row r="85" spans="1:10" ht="30">
      <c r="A85" s="14"/>
      <c r="B85" s="14" t="s">
        <v>0</v>
      </c>
      <c r="C85" s="14" t="s">
        <v>1</v>
      </c>
      <c r="D85" s="14" t="s">
        <v>2</v>
      </c>
      <c r="E85" s="14" t="s">
        <v>3</v>
      </c>
      <c r="F85" s="15"/>
      <c r="G85" s="15" t="s">
        <v>46</v>
      </c>
      <c r="H85" s="15" t="s">
        <v>47</v>
      </c>
      <c r="I85" s="15" t="s">
        <v>48</v>
      </c>
      <c r="J85" s="15" t="s">
        <v>49</v>
      </c>
    </row>
    <row r="86" spans="1:10" ht="15" customHeight="1">
      <c r="A86" s="59"/>
      <c r="B86" s="52" t="s">
        <v>84</v>
      </c>
      <c r="C86" s="64" t="s">
        <v>85</v>
      </c>
      <c r="D86" s="10" t="s">
        <v>86</v>
      </c>
      <c r="E86" s="31" t="s">
        <v>5</v>
      </c>
      <c r="F86" s="5"/>
      <c r="G86" s="5">
        <v>1961875.34</v>
      </c>
      <c r="H86" s="5">
        <v>1951278.1</v>
      </c>
      <c r="I86" s="5">
        <v>1951278.1</v>
      </c>
      <c r="J86" s="5">
        <v>1844802.5</v>
      </c>
    </row>
    <row r="87" spans="1:10">
      <c r="A87" s="60"/>
      <c r="B87" s="62"/>
      <c r="C87" s="54"/>
      <c r="D87" s="71" t="s">
        <v>87</v>
      </c>
      <c r="E87" s="72"/>
      <c r="F87" s="11"/>
      <c r="G87" s="11">
        <v>1961875.34</v>
      </c>
      <c r="H87" s="11">
        <v>1951278.1</v>
      </c>
      <c r="I87" s="11">
        <v>1951278.1</v>
      </c>
      <c r="J87" s="11">
        <v>1844802.5</v>
      </c>
    </row>
    <row r="88" spans="1:10" ht="15" customHeight="1">
      <c r="A88" s="60"/>
      <c r="B88" s="63"/>
      <c r="C88" s="64" t="s">
        <v>88</v>
      </c>
      <c r="D88" s="65"/>
      <c r="E88" s="65"/>
      <c r="F88" s="5"/>
      <c r="G88" s="5">
        <v>1961875.34</v>
      </c>
      <c r="H88" s="5">
        <v>1951278.1</v>
      </c>
      <c r="I88" s="5">
        <v>1951278.1</v>
      </c>
      <c r="J88" s="5">
        <v>1844802.5</v>
      </c>
    </row>
    <row r="89" spans="1:10" ht="15" customHeight="1">
      <c r="A89" s="60"/>
      <c r="B89" s="71" t="s">
        <v>89</v>
      </c>
      <c r="C89" s="72"/>
      <c r="D89" s="72"/>
      <c r="E89" s="72"/>
      <c r="F89" s="11"/>
      <c r="G89" s="11">
        <v>1961875.34</v>
      </c>
      <c r="H89" s="11">
        <v>1951278.1</v>
      </c>
      <c r="I89" s="11">
        <v>1951278.1</v>
      </c>
      <c r="J89" s="11">
        <v>1844802.5</v>
      </c>
    </row>
    <row r="90" spans="1:10" ht="15" customHeight="1">
      <c r="A90" s="60"/>
      <c r="B90" s="52" t="s">
        <v>90</v>
      </c>
      <c r="C90" s="64" t="s">
        <v>91</v>
      </c>
      <c r="D90" s="10" t="s">
        <v>92</v>
      </c>
      <c r="E90" s="31" t="s">
        <v>13</v>
      </c>
      <c r="F90" s="5"/>
      <c r="G90" s="5">
        <v>61040.52</v>
      </c>
      <c r="H90" s="5">
        <v>0</v>
      </c>
      <c r="I90" s="5">
        <v>0</v>
      </c>
      <c r="J90" s="5">
        <v>0</v>
      </c>
    </row>
    <row r="91" spans="1:10">
      <c r="A91" s="60"/>
      <c r="B91" s="62"/>
      <c r="C91" s="54"/>
      <c r="D91" s="71" t="s">
        <v>93</v>
      </c>
      <c r="E91" s="72"/>
      <c r="F91" s="11"/>
      <c r="G91" s="11">
        <v>61040.52</v>
      </c>
      <c r="H91" s="11">
        <v>0</v>
      </c>
      <c r="I91" s="11">
        <v>0</v>
      </c>
      <c r="J91" s="11">
        <v>0</v>
      </c>
    </row>
    <row r="92" spans="1:10" ht="15" customHeight="1">
      <c r="A92" s="60"/>
      <c r="B92" s="63"/>
      <c r="C92" s="64" t="s">
        <v>94</v>
      </c>
      <c r="D92" s="65"/>
      <c r="E92" s="65"/>
      <c r="F92" s="5"/>
      <c r="G92" s="5">
        <v>61040.52</v>
      </c>
      <c r="H92" s="5">
        <v>0</v>
      </c>
      <c r="I92" s="5">
        <v>0</v>
      </c>
      <c r="J92" s="5">
        <v>0</v>
      </c>
    </row>
    <row r="93" spans="1:10" ht="15" customHeight="1">
      <c r="A93" s="60"/>
      <c r="B93" s="71" t="s">
        <v>95</v>
      </c>
      <c r="C93" s="72"/>
      <c r="D93" s="72"/>
      <c r="E93" s="72"/>
      <c r="F93" s="11"/>
      <c r="G93" s="11">
        <v>61040.52</v>
      </c>
      <c r="H93" s="11">
        <v>0</v>
      </c>
      <c r="I93" s="11">
        <v>0</v>
      </c>
      <c r="J93" s="11">
        <v>0</v>
      </c>
    </row>
    <row r="94" spans="1:10" ht="15" customHeight="1">
      <c r="A94" s="60"/>
      <c r="B94" s="52" t="s">
        <v>96</v>
      </c>
      <c r="C94" s="64" t="s">
        <v>22</v>
      </c>
      <c r="D94" s="10" t="s">
        <v>97</v>
      </c>
      <c r="E94" s="31" t="s">
        <v>7</v>
      </c>
      <c r="F94" s="5"/>
      <c r="G94" s="5">
        <v>2585681</v>
      </c>
      <c r="H94" s="5">
        <v>2585681</v>
      </c>
      <c r="I94" s="5">
        <v>1967377.58</v>
      </c>
      <c r="J94" s="5">
        <v>1648909.08</v>
      </c>
    </row>
    <row r="95" spans="1:10">
      <c r="A95" s="60"/>
      <c r="B95" s="62"/>
      <c r="C95" s="54"/>
      <c r="D95" s="71" t="s">
        <v>98</v>
      </c>
      <c r="E95" s="72"/>
      <c r="F95" s="11"/>
      <c r="G95" s="11">
        <v>2585681</v>
      </c>
      <c r="H95" s="11">
        <v>2585681</v>
      </c>
      <c r="I95" s="11">
        <v>1967377.58</v>
      </c>
      <c r="J95" s="11">
        <v>1648909.08</v>
      </c>
    </row>
    <row r="96" spans="1:10" ht="15" customHeight="1">
      <c r="A96" s="60"/>
      <c r="B96" s="63"/>
      <c r="C96" s="64" t="s">
        <v>24</v>
      </c>
      <c r="D96" s="65"/>
      <c r="E96" s="65"/>
      <c r="F96" s="5"/>
      <c r="G96" s="5">
        <v>2585681</v>
      </c>
      <c r="H96" s="5">
        <v>2585681</v>
      </c>
      <c r="I96" s="5">
        <v>1967377.58</v>
      </c>
      <c r="J96" s="5">
        <v>1648909.08</v>
      </c>
    </row>
    <row r="97" spans="1:10" ht="15" customHeight="1">
      <c r="A97" s="60"/>
      <c r="B97" s="71" t="s">
        <v>99</v>
      </c>
      <c r="C97" s="72"/>
      <c r="D97" s="72"/>
      <c r="E97" s="72"/>
      <c r="F97" s="11"/>
      <c r="G97" s="11">
        <v>2585681</v>
      </c>
      <c r="H97" s="11">
        <v>2585681</v>
      </c>
      <c r="I97" s="11">
        <v>1967377.58</v>
      </c>
      <c r="J97" s="11">
        <v>1648909.08</v>
      </c>
    </row>
    <row r="98" spans="1:10" ht="15" customHeight="1">
      <c r="A98" s="60"/>
      <c r="B98" s="52" t="s">
        <v>43</v>
      </c>
      <c r="C98" s="64" t="s">
        <v>22</v>
      </c>
      <c r="D98" s="52" t="s">
        <v>69</v>
      </c>
      <c r="E98" s="31" t="s">
        <v>7</v>
      </c>
      <c r="F98" s="5"/>
      <c r="G98" s="5">
        <v>62594095.70000001</v>
      </c>
      <c r="H98" s="5">
        <v>55325500.710000008</v>
      </c>
      <c r="I98" s="5">
        <v>53162836.530000001</v>
      </c>
      <c r="J98" s="5">
        <v>50954011.140000001</v>
      </c>
    </row>
    <row r="99" spans="1:10">
      <c r="A99" s="60"/>
      <c r="B99" s="62"/>
      <c r="C99" s="54"/>
      <c r="D99" s="51"/>
      <c r="E99" s="30" t="s">
        <v>5</v>
      </c>
      <c r="F99" s="6"/>
      <c r="G99" s="6">
        <v>23100000</v>
      </c>
      <c r="H99" s="6">
        <v>22307835.210000001</v>
      </c>
      <c r="I99" s="6">
        <v>2379326.1800000002</v>
      </c>
      <c r="J99" s="6">
        <v>0</v>
      </c>
    </row>
    <row r="100" spans="1:10">
      <c r="A100" s="60"/>
      <c r="B100" s="50"/>
      <c r="C100" s="65"/>
      <c r="D100" s="55" t="s">
        <v>70</v>
      </c>
      <c r="E100" s="56"/>
      <c r="F100" s="7"/>
      <c r="G100" s="7">
        <v>85694095.700000018</v>
      </c>
      <c r="H100" s="7">
        <v>77633335.920000017</v>
      </c>
      <c r="I100" s="7">
        <v>55542162.710000001</v>
      </c>
      <c r="J100" s="7">
        <v>50954011.140000001</v>
      </c>
    </row>
    <row r="101" spans="1:10" ht="30">
      <c r="A101" s="60"/>
      <c r="B101" s="62"/>
      <c r="C101" s="54"/>
      <c r="D101" s="9" t="s">
        <v>138</v>
      </c>
      <c r="E101" s="30" t="s">
        <v>7</v>
      </c>
      <c r="F101" s="6"/>
      <c r="G101" s="6">
        <v>814790.13</v>
      </c>
      <c r="H101" s="6">
        <v>210000</v>
      </c>
      <c r="I101" s="6">
        <v>0</v>
      </c>
      <c r="J101" s="6">
        <v>0</v>
      </c>
    </row>
    <row r="102" spans="1:10" ht="15" customHeight="1">
      <c r="A102" s="60"/>
      <c r="B102" s="50"/>
      <c r="C102" s="65"/>
      <c r="D102" s="55" t="s">
        <v>139</v>
      </c>
      <c r="E102" s="56"/>
      <c r="F102" s="7"/>
      <c r="G102" s="7">
        <v>814790.13</v>
      </c>
      <c r="H102" s="7">
        <v>210000</v>
      </c>
      <c r="I102" s="7">
        <v>0</v>
      </c>
      <c r="J102" s="7">
        <v>0</v>
      </c>
    </row>
    <row r="103" spans="1:10">
      <c r="A103" s="60"/>
      <c r="B103" s="62"/>
      <c r="C103" s="54"/>
      <c r="D103" s="9" t="s">
        <v>71</v>
      </c>
      <c r="E103" s="30" t="s">
        <v>7</v>
      </c>
      <c r="F103" s="6"/>
      <c r="G103" s="6">
        <v>3024000</v>
      </c>
      <c r="H103" s="6">
        <v>1563693.7</v>
      </c>
      <c r="I103" s="6">
        <v>1563693.7</v>
      </c>
      <c r="J103" s="6">
        <v>1540109.86</v>
      </c>
    </row>
    <row r="104" spans="1:10">
      <c r="A104" s="60"/>
      <c r="B104" s="50"/>
      <c r="C104" s="65"/>
      <c r="D104" s="55" t="s">
        <v>72</v>
      </c>
      <c r="E104" s="56"/>
      <c r="F104" s="7"/>
      <c r="G104" s="7">
        <v>3024000</v>
      </c>
      <c r="H104" s="7">
        <v>1563693.7</v>
      </c>
      <c r="I104" s="7">
        <v>1563693.7</v>
      </c>
      <c r="J104" s="7">
        <v>1540109.86</v>
      </c>
    </row>
    <row r="105" spans="1:10">
      <c r="A105" s="60"/>
      <c r="B105" s="62"/>
      <c r="C105" s="54"/>
      <c r="D105" s="9" t="s">
        <v>100</v>
      </c>
      <c r="E105" s="30" t="s">
        <v>7</v>
      </c>
      <c r="F105" s="6"/>
      <c r="G105" s="6">
        <v>5097753.3100000005</v>
      </c>
      <c r="H105" s="6">
        <v>2418738.5500000003</v>
      </c>
      <c r="I105" s="6">
        <v>2406187.21</v>
      </c>
      <c r="J105" s="6">
        <v>2326596.89</v>
      </c>
    </row>
    <row r="106" spans="1:10">
      <c r="A106" s="60"/>
      <c r="B106" s="50"/>
      <c r="C106" s="65"/>
      <c r="D106" s="55" t="s">
        <v>101</v>
      </c>
      <c r="E106" s="56"/>
      <c r="F106" s="7"/>
      <c r="G106" s="7">
        <v>5097753.3100000005</v>
      </c>
      <c r="H106" s="7">
        <v>2418738.5500000003</v>
      </c>
      <c r="I106" s="7">
        <v>2406187.21</v>
      </c>
      <c r="J106" s="7">
        <v>2326596.89</v>
      </c>
    </row>
    <row r="107" spans="1:10">
      <c r="A107" s="60"/>
      <c r="B107" s="62"/>
      <c r="C107" s="54"/>
      <c r="D107" s="9" t="s">
        <v>116</v>
      </c>
      <c r="E107" s="30" t="s">
        <v>7</v>
      </c>
      <c r="F107" s="6"/>
      <c r="G107" s="6">
        <v>964952.5</v>
      </c>
      <c r="H107" s="6">
        <v>964952.5</v>
      </c>
      <c r="I107" s="6">
        <v>320064</v>
      </c>
      <c r="J107" s="6">
        <v>308892</v>
      </c>
    </row>
    <row r="108" spans="1:10">
      <c r="A108" s="60"/>
      <c r="B108" s="50"/>
      <c r="C108" s="65"/>
      <c r="D108" s="55" t="s">
        <v>117</v>
      </c>
      <c r="E108" s="56"/>
      <c r="F108" s="7"/>
      <c r="G108" s="7">
        <v>964952.5</v>
      </c>
      <c r="H108" s="7">
        <v>964952.5</v>
      </c>
      <c r="I108" s="7">
        <v>320064</v>
      </c>
      <c r="J108" s="7">
        <v>308892</v>
      </c>
    </row>
    <row r="109" spans="1:10" ht="30">
      <c r="A109" s="60"/>
      <c r="B109" s="62"/>
      <c r="C109" s="54"/>
      <c r="D109" s="9" t="s">
        <v>73</v>
      </c>
      <c r="E109" s="30" t="s">
        <v>7</v>
      </c>
      <c r="F109" s="6"/>
      <c r="G109" s="6">
        <v>2337720</v>
      </c>
      <c r="H109" s="6">
        <v>1275971.73</v>
      </c>
      <c r="I109" s="6">
        <v>1266051.73</v>
      </c>
      <c r="J109" s="6">
        <v>1238751.73</v>
      </c>
    </row>
    <row r="110" spans="1:10" ht="15" customHeight="1">
      <c r="A110" s="60"/>
      <c r="B110" s="50"/>
      <c r="C110" s="65"/>
      <c r="D110" s="55" t="s">
        <v>74</v>
      </c>
      <c r="E110" s="56"/>
      <c r="F110" s="7"/>
      <c r="G110" s="7">
        <v>2337720</v>
      </c>
      <c r="H110" s="7">
        <v>1275971.73</v>
      </c>
      <c r="I110" s="7">
        <v>1266051.73</v>
      </c>
      <c r="J110" s="7">
        <v>1238751.73</v>
      </c>
    </row>
    <row r="111" spans="1:10">
      <c r="A111" s="60"/>
      <c r="B111" s="62"/>
      <c r="C111" s="54"/>
      <c r="D111" s="9" t="s">
        <v>75</v>
      </c>
      <c r="E111" s="30" t="s">
        <v>7</v>
      </c>
      <c r="F111" s="6"/>
      <c r="G111" s="6">
        <v>1577831</v>
      </c>
      <c r="H111" s="6">
        <v>1280527</v>
      </c>
      <c r="I111" s="6">
        <v>1280527</v>
      </c>
      <c r="J111" s="6">
        <v>1236901.6000000001</v>
      </c>
    </row>
    <row r="112" spans="1:10">
      <c r="A112" s="60"/>
      <c r="B112" s="50"/>
      <c r="C112" s="65"/>
      <c r="D112" s="55" t="s">
        <v>76</v>
      </c>
      <c r="E112" s="56"/>
      <c r="F112" s="7"/>
      <c r="G112" s="7">
        <v>1577831</v>
      </c>
      <c r="H112" s="7">
        <v>1280527</v>
      </c>
      <c r="I112" s="7">
        <v>1280527</v>
      </c>
      <c r="J112" s="7">
        <v>1236901.6000000001</v>
      </c>
    </row>
    <row r="113" spans="1:10">
      <c r="A113" s="60"/>
      <c r="B113" s="62"/>
      <c r="C113" s="54"/>
      <c r="D113" s="9" t="s">
        <v>77</v>
      </c>
      <c r="E113" s="30" t="s">
        <v>7</v>
      </c>
      <c r="F113" s="6"/>
      <c r="G113" s="6">
        <v>1854276.39</v>
      </c>
      <c r="H113" s="6">
        <v>1048895.9099999999</v>
      </c>
      <c r="I113" s="6">
        <v>913733.04999999993</v>
      </c>
      <c r="J113" s="6">
        <v>886703.05999999994</v>
      </c>
    </row>
    <row r="114" spans="1:10" ht="15" customHeight="1">
      <c r="A114" s="60"/>
      <c r="B114" s="50"/>
      <c r="C114" s="65"/>
      <c r="D114" s="55" t="s">
        <v>78</v>
      </c>
      <c r="E114" s="56"/>
      <c r="F114" s="7"/>
      <c r="G114" s="7">
        <v>1854276.39</v>
      </c>
      <c r="H114" s="7">
        <v>1048895.9099999999</v>
      </c>
      <c r="I114" s="7">
        <v>913733.04999999993</v>
      </c>
      <c r="J114" s="7">
        <v>886703.05999999994</v>
      </c>
    </row>
    <row r="115" spans="1:10" ht="15" customHeight="1">
      <c r="A115" s="60"/>
      <c r="B115" s="62"/>
      <c r="C115" s="53" t="s">
        <v>24</v>
      </c>
      <c r="D115" s="54"/>
      <c r="E115" s="54"/>
      <c r="F115" s="6"/>
      <c r="G115" s="6">
        <v>101365419.03</v>
      </c>
      <c r="H115" s="6">
        <v>86396115.310000017</v>
      </c>
      <c r="I115" s="6">
        <v>63292419.399999999</v>
      </c>
      <c r="J115" s="6">
        <v>58491966.280000001</v>
      </c>
    </row>
    <row r="116" spans="1:10" ht="15" customHeight="1">
      <c r="A116" s="60"/>
      <c r="B116" s="50"/>
      <c r="C116" s="64" t="s">
        <v>6</v>
      </c>
      <c r="D116" s="10" t="s">
        <v>79</v>
      </c>
      <c r="E116" s="31" t="s">
        <v>7</v>
      </c>
      <c r="F116" s="5"/>
      <c r="G116" s="5">
        <v>6820059.2999999998</v>
      </c>
      <c r="H116" s="5">
        <v>4307491.2</v>
      </c>
      <c r="I116" s="5">
        <v>4307491.2</v>
      </c>
      <c r="J116" s="5">
        <v>4223572.68</v>
      </c>
    </row>
    <row r="117" spans="1:10">
      <c r="A117" s="60"/>
      <c r="B117" s="62"/>
      <c r="C117" s="54"/>
      <c r="D117" s="71" t="s">
        <v>80</v>
      </c>
      <c r="E117" s="72"/>
      <c r="F117" s="11"/>
      <c r="G117" s="11">
        <v>6820059.2999999998</v>
      </c>
      <c r="H117" s="11">
        <v>4307491.2</v>
      </c>
      <c r="I117" s="11">
        <v>4307491.2</v>
      </c>
      <c r="J117" s="11">
        <v>4223572.68</v>
      </c>
    </row>
    <row r="118" spans="1:10" ht="15" customHeight="1">
      <c r="A118" s="60"/>
      <c r="B118" s="50"/>
      <c r="C118" s="64" t="s">
        <v>25</v>
      </c>
      <c r="D118" s="65"/>
      <c r="E118" s="65"/>
      <c r="F118" s="5"/>
      <c r="G118" s="5">
        <v>6820059.2999999998</v>
      </c>
      <c r="H118" s="5">
        <v>4307491.2</v>
      </c>
      <c r="I118" s="5">
        <v>4307491.2</v>
      </c>
      <c r="J118" s="5">
        <v>4223572.68</v>
      </c>
    </row>
    <row r="119" spans="1:10" ht="15" customHeight="1">
      <c r="A119" s="60"/>
      <c r="B119" s="62"/>
      <c r="C119" s="53" t="s">
        <v>11</v>
      </c>
      <c r="D119" s="9" t="s">
        <v>69</v>
      </c>
      <c r="E119" s="30" t="s">
        <v>7</v>
      </c>
      <c r="F119" s="6"/>
      <c r="G119" s="6">
        <v>48994944.600000001</v>
      </c>
      <c r="H119" s="6">
        <v>37158902.93</v>
      </c>
      <c r="I119" s="6">
        <v>27342155.330000002</v>
      </c>
      <c r="J119" s="6">
        <v>19370209.43</v>
      </c>
    </row>
    <row r="120" spans="1:10">
      <c r="A120" s="60"/>
      <c r="B120" s="50"/>
      <c r="C120" s="65"/>
      <c r="D120" s="55" t="s">
        <v>70</v>
      </c>
      <c r="E120" s="56"/>
      <c r="F120" s="7"/>
      <c r="G120" s="7">
        <v>48994944.600000001</v>
      </c>
      <c r="H120" s="7">
        <v>37158902.93</v>
      </c>
      <c r="I120" s="7">
        <v>27342155.330000002</v>
      </c>
      <c r="J120" s="7">
        <v>19370209.43</v>
      </c>
    </row>
    <row r="121" spans="1:10" ht="15" customHeight="1">
      <c r="A121" s="60"/>
      <c r="B121" s="51"/>
      <c r="C121" s="53" t="s">
        <v>28</v>
      </c>
      <c r="D121" s="54"/>
      <c r="E121" s="54"/>
      <c r="F121" s="6"/>
      <c r="G121" s="6">
        <v>48994944.600000001</v>
      </c>
      <c r="H121" s="6">
        <v>37158902.93</v>
      </c>
      <c r="I121" s="6">
        <v>27342155.330000002</v>
      </c>
      <c r="J121" s="6">
        <v>19370209.43</v>
      </c>
    </row>
    <row r="122" spans="1:10" ht="15" customHeight="1">
      <c r="A122" s="60"/>
      <c r="B122" s="55" t="s">
        <v>45</v>
      </c>
      <c r="C122" s="56"/>
      <c r="D122" s="56"/>
      <c r="E122" s="56"/>
      <c r="F122" s="7"/>
      <c r="G122" s="7">
        <v>157180422.93000004</v>
      </c>
      <c r="H122" s="7">
        <v>127862509.44000003</v>
      </c>
      <c r="I122" s="7">
        <v>94942065.929999992</v>
      </c>
      <c r="J122" s="7">
        <v>82085748.390000001</v>
      </c>
    </row>
    <row r="123" spans="1:10" ht="15" customHeight="1">
      <c r="A123" s="60"/>
      <c r="B123" s="49" t="s">
        <v>140</v>
      </c>
      <c r="C123" s="53" t="s">
        <v>22</v>
      </c>
      <c r="D123" s="9" t="s">
        <v>141</v>
      </c>
      <c r="E123" s="30" t="s">
        <v>7</v>
      </c>
      <c r="F123" s="6"/>
      <c r="G123" s="6">
        <v>11595150</v>
      </c>
      <c r="H123" s="6">
        <v>11595150</v>
      </c>
      <c r="I123" s="6">
        <v>4408600</v>
      </c>
      <c r="J123" s="6">
        <v>3652427.52</v>
      </c>
    </row>
    <row r="124" spans="1:10">
      <c r="A124" s="60"/>
      <c r="B124" s="50"/>
      <c r="C124" s="65"/>
      <c r="D124" s="55" t="s">
        <v>142</v>
      </c>
      <c r="E124" s="56"/>
      <c r="F124" s="7"/>
      <c r="G124" s="7">
        <v>11595150</v>
      </c>
      <c r="H124" s="7">
        <v>11595150</v>
      </c>
      <c r="I124" s="7">
        <v>4408600</v>
      </c>
      <c r="J124" s="7">
        <v>3652427.52</v>
      </c>
    </row>
    <row r="125" spans="1:10" ht="15" customHeight="1">
      <c r="A125" s="60"/>
      <c r="B125" s="51"/>
      <c r="C125" s="53" t="s">
        <v>24</v>
      </c>
      <c r="D125" s="54"/>
      <c r="E125" s="54"/>
      <c r="F125" s="6"/>
      <c r="G125" s="6">
        <v>11595150</v>
      </c>
      <c r="H125" s="6">
        <v>11595150</v>
      </c>
      <c r="I125" s="6">
        <v>4408600</v>
      </c>
      <c r="J125" s="6">
        <v>3652427.52</v>
      </c>
    </row>
    <row r="126" spans="1:10" ht="15" customHeight="1">
      <c r="A126" s="60"/>
      <c r="B126" s="55" t="s">
        <v>143</v>
      </c>
      <c r="C126" s="56"/>
      <c r="D126" s="56"/>
      <c r="E126" s="56"/>
      <c r="F126" s="7"/>
      <c r="G126" s="7">
        <v>11595150</v>
      </c>
      <c r="H126" s="7">
        <v>11595150</v>
      </c>
      <c r="I126" s="7">
        <v>4408600</v>
      </c>
      <c r="J126" s="7">
        <v>3652427.52</v>
      </c>
    </row>
    <row r="127" spans="1:10" ht="15" customHeight="1">
      <c r="A127" s="60"/>
      <c r="B127" s="49" t="s">
        <v>118</v>
      </c>
      <c r="C127" s="53" t="s">
        <v>6</v>
      </c>
      <c r="D127" s="9" t="s">
        <v>119</v>
      </c>
      <c r="E127" s="30" t="s">
        <v>7</v>
      </c>
      <c r="F127" s="6"/>
      <c r="G127" s="6">
        <v>1294210.1000000001</v>
      </c>
      <c r="H127" s="6">
        <v>1294210.1000000001</v>
      </c>
      <c r="I127" s="6">
        <v>709760</v>
      </c>
      <c r="J127" s="6">
        <v>680274.81</v>
      </c>
    </row>
    <row r="128" spans="1:10">
      <c r="A128" s="60"/>
      <c r="B128" s="50"/>
      <c r="C128" s="65"/>
      <c r="D128" s="55" t="s">
        <v>120</v>
      </c>
      <c r="E128" s="56"/>
      <c r="F128" s="7"/>
      <c r="G128" s="7">
        <v>1294210.1000000001</v>
      </c>
      <c r="H128" s="7">
        <v>1294210.1000000001</v>
      </c>
      <c r="I128" s="7">
        <v>709760</v>
      </c>
      <c r="J128" s="7">
        <v>680274.81</v>
      </c>
    </row>
    <row r="129" spans="1:10" ht="15" customHeight="1">
      <c r="A129" s="60"/>
      <c r="B129" s="51"/>
      <c r="C129" s="53" t="s">
        <v>25</v>
      </c>
      <c r="D129" s="54"/>
      <c r="E129" s="54"/>
      <c r="F129" s="6"/>
      <c r="G129" s="6">
        <v>1294210.1000000001</v>
      </c>
      <c r="H129" s="6">
        <v>1294210.1000000001</v>
      </c>
      <c r="I129" s="6">
        <v>709760</v>
      </c>
      <c r="J129" s="6">
        <v>680274.81</v>
      </c>
    </row>
    <row r="130" spans="1:10" ht="15" customHeight="1">
      <c r="A130" s="60"/>
      <c r="B130" s="55" t="s">
        <v>121</v>
      </c>
      <c r="C130" s="56"/>
      <c r="D130" s="56"/>
      <c r="E130" s="56"/>
      <c r="F130" s="7"/>
      <c r="G130" s="7">
        <v>1294210.1000000001</v>
      </c>
      <c r="H130" s="7">
        <v>1294210.1000000001</v>
      </c>
      <c r="I130" s="7">
        <v>709760</v>
      </c>
      <c r="J130" s="7">
        <v>680274.81</v>
      </c>
    </row>
    <row r="131" spans="1:10" ht="15" customHeight="1">
      <c r="A131" s="60"/>
      <c r="B131" s="49" t="s">
        <v>53</v>
      </c>
      <c r="C131" s="53" t="s">
        <v>22</v>
      </c>
      <c r="D131" s="9" t="s">
        <v>54</v>
      </c>
      <c r="E131" s="30" t="s">
        <v>7</v>
      </c>
      <c r="F131" s="6"/>
      <c r="G131" s="6">
        <v>146500</v>
      </c>
      <c r="H131" s="6">
        <v>146500</v>
      </c>
      <c r="I131" s="6">
        <v>145993.33000000002</v>
      </c>
      <c r="J131" s="6">
        <v>145993.33000000002</v>
      </c>
    </row>
    <row r="132" spans="1:10">
      <c r="A132" s="60"/>
      <c r="B132" s="50"/>
      <c r="C132" s="65"/>
      <c r="D132" s="55" t="s">
        <v>55</v>
      </c>
      <c r="E132" s="56"/>
      <c r="F132" s="7"/>
      <c r="G132" s="7">
        <v>146500</v>
      </c>
      <c r="H132" s="7">
        <v>146500</v>
      </c>
      <c r="I132" s="7">
        <v>145993.33000000002</v>
      </c>
      <c r="J132" s="7">
        <v>145993.33000000002</v>
      </c>
    </row>
    <row r="133" spans="1:10" ht="15" customHeight="1">
      <c r="A133" s="60"/>
      <c r="B133" s="51"/>
      <c r="C133" s="53" t="s">
        <v>24</v>
      </c>
      <c r="D133" s="54"/>
      <c r="E133" s="54"/>
      <c r="F133" s="6"/>
      <c r="G133" s="6">
        <v>146500</v>
      </c>
      <c r="H133" s="6">
        <v>146500</v>
      </c>
      <c r="I133" s="6">
        <v>145993.33000000002</v>
      </c>
      <c r="J133" s="6">
        <v>145993.33000000002</v>
      </c>
    </row>
    <row r="134" spans="1:10" ht="15" customHeight="1">
      <c r="A134" s="60"/>
      <c r="B134" s="55" t="s">
        <v>56</v>
      </c>
      <c r="C134" s="56"/>
      <c r="D134" s="56"/>
      <c r="E134" s="56"/>
      <c r="F134" s="7"/>
      <c r="G134" s="7">
        <v>146500</v>
      </c>
      <c r="H134" s="7">
        <v>146500</v>
      </c>
      <c r="I134" s="7">
        <v>145993.33000000002</v>
      </c>
      <c r="J134" s="7">
        <v>145993.33000000002</v>
      </c>
    </row>
    <row r="135" spans="1:10" ht="30" customHeight="1">
      <c r="A135" s="60"/>
      <c r="B135" s="49" t="s">
        <v>102</v>
      </c>
      <c r="C135" s="53" t="s">
        <v>6</v>
      </c>
      <c r="D135" s="9" t="s">
        <v>103</v>
      </c>
      <c r="E135" s="30" t="s">
        <v>7</v>
      </c>
      <c r="F135" s="6"/>
      <c r="G135" s="6">
        <v>7822056.1600000001</v>
      </c>
      <c r="H135" s="6">
        <v>7822056.1600000001</v>
      </c>
      <c r="I135" s="6">
        <v>5899608.54</v>
      </c>
      <c r="J135" s="6">
        <v>5692758.54</v>
      </c>
    </row>
    <row r="136" spans="1:10" ht="15" customHeight="1">
      <c r="A136" s="60"/>
      <c r="B136" s="50"/>
      <c r="C136" s="65"/>
      <c r="D136" s="55" t="s">
        <v>104</v>
      </c>
      <c r="E136" s="56"/>
      <c r="F136" s="7"/>
      <c r="G136" s="7">
        <v>7822056.1600000001</v>
      </c>
      <c r="H136" s="7">
        <v>7822056.1600000001</v>
      </c>
      <c r="I136" s="7">
        <v>5899608.54</v>
      </c>
      <c r="J136" s="7">
        <v>5692758.54</v>
      </c>
    </row>
    <row r="137" spans="1:10">
      <c r="A137" s="60"/>
      <c r="B137" s="62"/>
      <c r="C137" s="54"/>
      <c r="D137" s="9" t="s">
        <v>105</v>
      </c>
      <c r="E137" s="30" t="s">
        <v>7</v>
      </c>
      <c r="F137" s="6"/>
      <c r="G137" s="6">
        <v>5716085.2300000004</v>
      </c>
      <c r="H137" s="6">
        <v>5716085.2300000004</v>
      </c>
      <c r="I137" s="6">
        <v>5534107.2599999998</v>
      </c>
      <c r="J137" s="6">
        <v>5341352.46</v>
      </c>
    </row>
    <row r="138" spans="1:10">
      <c r="A138" s="60"/>
      <c r="B138" s="50"/>
      <c r="C138" s="65"/>
      <c r="D138" s="55" t="s">
        <v>106</v>
      </c>
      <c r="E138" s="56"/>
      <c r="F138" s="7"/>
      <c r="G138" s="7">
        <v>5716085.2300000004</v>
      </c>
      <c r="H138" s="7">
        <v>5716085.2300000004</v>
      </c>
      <c r="I138" s="7">
        <v>5534107.2599999998</v>
      </c>
      <c r="J138" s="7">
        <v>5341352.46</v>
      </c>
    </row>
    <row r="139" spans="1:10" ht="30">
      <c r="A139" s="60"/>
      <c r="B139" s="62"/>
      <c r="C139" s="54"/>
      <c r="D139" s="9" t="s">
        <v>122</v>
      </c>
      <c r="E139" s="30" t="s">
        <v>7</v>
      </c>
      <c r="F139" s="6"/>
      <c r="G139" s="6">
        <v>203088</v>
      </c>
      <c r="H139" s="6">
        <v>203088</v>
      </c>
      <c r="I139" s="6">
        <v>0</v>
      </c>
      <c r="J139" s="6">
        <v>0</v>
      </c>
    </row>
    <row r="140" spans="1:10" ht="15" customHeight="1">
      <c r="A140" s="60"/>
      <c r="B140" s="50"/>
      <c r="C140" s="65"/>
      <c r="D140" s="55" t="s">
        <v>123</v>
      </c>
      <c r="E140" s="56"/>
      <c r="F140" s="7"/>
      <c r="G140" s="7">
        <v>203088</v>
      </c>
      <c r="H140" s="7">
        <v>203088</v>
      </c>
      <c r="I140" s="7">
        <v>0</v>
      </c>
      <c r="J140" s="7">
        <v>0</v>
      </c>
    </row>
    <row r="141" spans="1:10" ht="15" customHeight="1">
      <c r="A141" s="60"/>
      <c r="B141" s="51"/>
      <c r="C141" s="53" t="s">
        <v>25</v>
      </c>
      <c r="D141" s="54"/>
      <c r="E141" s="54"/>
      <c r="F141" s="6"/>
      <c r="G141" s="6">
        <v>13741229.390000001</v>
      </c>
      <c r="H141" s="6">
        <v>13741229.390000001</v>
      </c>
      <c r="I141" s="6">
        <v>11433715.800000001</v>
      </c>
      <c r="J141" s="6">
        <v>11034111</v>
      </c>
    </row>
    <row r="142" spans="1:10" ht="15" customHeight="1">
      <c r="A142" s="60"/>
      <c r="B142" s="55" t="s">
        <v>107</v>
      </c>
      <c r="C142" s="56"/>
      <c r="D142" s="56"/>
      <c r="E142" s="56"/>
      <c r="F142" s="7"/>
      <c r="G142" s="7">
        <v>13741229.390000001</v>
      </c>
      <c r="H142" s="7">
        <v>13741229.390000001</v>
      </c>
      <c r="I142" s="7">
        <v>11433715.800000001</v>
      </c>
      <c r="J142" s="7">
        <v>11034111</v>
      </c>
    </row>
    <row r="143" spans="1:10" ht="15" customHeight="1">
      <c r="A143" s="60"/>
      <c r="B143" s="49" t="s">
        <v>108</v>
      </c>
      <c r="C143" s="53" t="s">
        <v>144</v>
      </c>
      <c r="D143" s="9" t="s">
        <v>109</v>
      </c>
      <c r="E143" s="30" t="s">
        <v>7</v>
      </c>
      <c r="F143" s="6"/>
      <c r="G143" s="6">
        <v>1770904.34</v>
      </c>
      <c r="H143" s="6">
        <v>1770904.34</v>
      </c>
      <c r="I143" s="6">
        <v>1770904.34</v>
      </c>
      <c r="J143" s="6">
        <v>0</v>
      </c>
    </row>
    <row r="144" spans="1:10" ht="15" customHeight="1">
      <c r="A144" s="60"/>
      <c r="B144" s="50"/>
      <c r="C144" s="65"/>
      <c r="D144" s="55" t="s">
        <v>110</v>
      </c>
      <c r="E144" s="56"/>
      <c r="F144" s="7"/>
      <c r="G144" s="7">
        <v>1770904.34</v>
      </c>
      <c r="H144" s="7">
        <v>1770904.34</v>
      </c>
      <c r="I144" s="7">
        <v>1770904.34</v>
      </c>
      <c r="J144" s="7">
        <v>0</v>
      </c>
    </row>
    <row r="145" spans="1:10" ht="15" customHeight="1">
      <c r="A145" s="60"/>
      <c r="B145" s="62"/>
      <c r="C145" s="53" t="s">
        <v>145</v>
      </c>
      <c r="D145" s="54"/>
      <c r="E145" s="54"/>
      <c r="F145" s="6"/>
      <c r="G145" s="6">
        <v>1770904.34</v>
      </c>
      <c r="H145" s="6">
        <v>1770904.34</v>
      </c>
      <c r="I145" s="6">
        <v>1770904.34</v>
      </c>
      <c r="J145" s="6">
        <v>0</v>
      </c>
    </row>
    <row r="146" spans="1:10" ht="15" customHeight="1">
      <c r="A146" s="60"/>
      <c r="B146" s="50"/>
      <c r="C146" s="64" t="s">
        <v>6</v>
      </c>
      <c r="D146" s="10" t="s">
        <v>109</v>
      </c>
      <c r="E146" s="31" t="s">
        <v>7</v>
      </c>
      <c r="F146" s="5"/>
      <c r="G146" s="5">
        <v>5052108.75</v>
      </c>
      <c r="H146" s="5">
        <v>5052108.75</v>
      </c>
      <c r="I146" s="5">
        <v>4350981.46</v>
      </c>
      <c r="J146" s="5">
        <v>3264426.0900000003</v>
      </c>
    </row>
    <row r="147" spans="1:10" ht="15" customHeight="1">
      <c r="A147" s="60"/>
      <c r="B147" s="62"/>
      <c r="C147" s="54"/>
      <c r="D147" s="71" t="s">
        <v>110</v>
      </c>
      <c r="E147" s="72"/>
      <c r="F147" s="11"/>
      <c r="G147" s="11">
        <v>5052108.75</v>
      </c>
      <c r="H147" s="11">
        <v>5052108.75</v>
      </c>
      <c r="I147" s="11">
        <v>4350981.46</v>
      </c>
      <c r="J147" s="11">
        <v>3264426.0900000003</v>
      </c>
    </row>
    <row r="148" spans="1:10" ht="15" customHeight="1">
      <c r="A148" s="60"/>
      <c r="B148" s="63"/>
      <c r="C148" s="64" t="s">
        <v>25</v>
      </c>
      <c r="D148" s="65"/>
      <c r="E148" s="65"/>
      <c r="F148" s="5"/>
      <c r="G148" s="5">
        <v>5052108.75</v>
      </c>
      <c r="H148" s="5">
        <v>5052108.75</v>
      </c>
      <c r="I148" s="5">
        <v>4350981.46</v>
      </c>
      <c r="J148" s="5">
        <v>3264426.0900000003</v>
      </c>
    </row>
    <row r="149" spans="1:10" ht="15" customHeight="1">
      <c r="A149" s="60"/>
      <c r="B149" s="71" t="s">
        <v>111</v>
      </c>
      <c r="C149" s="72"/>
      <c r="D149" s="72"/>
      <c r="E149" s="72"/>
      <c r="F149" s="11"/>
      <c r="G149" s="11">
        <v>6823013.0899999999</v>
      </c>
      <c r="H149" s="11">
        <v>6823013.0899999999</v>
      </c>
      <c r="I149" s="11">
        <v>6121885.7999999998</v>
      </c>
      <c r="J149" s="11">
        <v>3264426.0900000003</v>
      </c>
    </row>
    <row r="150" spans="1:10" ht="15" customHeight="1">
      <c r="A150" s="60"/>
      <c r="B150" s="52" t="s">
        <v>124</v>
      </c>
      <c r="C150" s="64" t="s">
        <v>6</v>
      </c>
      <c r="D150" s="10" t="s">
        <v>125</v>
      </c>
      <c r="E150" s="31" t="s">
        <v>7</v>
      </c>
      <c r="F150" s="5"/>
      <c r="G150" s="5">
        <v>1060473.5900000001</v>
      </c>
      <c r="H150" s="5">
        <v>1060473.5900000001</v>
      </c>
      <c r="I150" s="5">
        <v>680205</v>
      </c>
      <c r="J150" s="5">
        <v>583500</v>
      </c>
    </row>
    <row r="151" spans="1:10">
      <c r="A151" s="60"/>
      <c r="B151" s="62"/>
      <c r="C151" s="54"/>
      <c r="D151" s="71" t="s">
        <v>126</v>
      </c>
      <c r="E151" s="72"/>
      <c r="F151" s="11"/>
      <c r="G151" s="11">
        <v>1060473.5900000001</v>
      </c>
      <c r="H151" s="11">
        <v>1060473.5900000001</v>
      </c>
      <c r="I151" s="11">
        <v>680205</v>
      </c>
      <c r="J151" s="11">
        <v>583500</v>
      </c>
    </row>
    <row r="152" spans="1:10" ht="15" customHeight="1">
      <c r="A152" s="60"/>
      <c r="B152" s="63"/>
      <c r="C152" s="64" t="s">
        <v>25</v>
      </c>
      <c r="D152" s="65"/>
      <c r="E152" s="65"/>
      <c r="F152" s="5"/>
      <c r="G152" s="5">
        <v>1060473.5900000001</v>
      </c>
      <c r="H152" s="5">
        <v>1060473.5900000001</v>
      </c>
      <c r="I152" s="5">
        <v>680205</v>
      </c>
      <c r="J152" s="5">
        <v>583500</v>
      </c>
    </row>
    <row r="153" spans="1:10" ht="15" customHeight="1">
      <c r="A153" s="60"/>
      <c r="B153" s="71" t="s">
        <v>127</v>
      </c>
      <c r="C153" s="72"/>
      <c r="D153" s="72"/>
      <c r="E153" s="72"/>
      <c r="F153" s="11"/>
      <c r="G153" s="11">
        <v>1060473.5900000001</v>
      </c>
      <c r="H153" s="11">
        <v>1060473.5900000001</v>
      </c>
      <c r="I153" s="11">
        <v>680205</v>
      </c>
      <c r="J153" s="11">
        <v>583500</v>
      </c>
    </row>
    <row r="154" spans="1:10" ht="15" customHeight="1">
      <c r="A154" s="60"/>
      <c r="B154" s="52" t="s">
        <v>57</v>
      </c>
      <c r="C154" s="64" t="s">
        <v>22</v>
      </c>
      <c r="D154" s="10" t="s">
        <v>54</v>
      </c>
      <c r="E154" s="31" t="s">
        <v>7</v>
      </c>
      <c r="F154" s="5"/>
      <c r="G154" s="5">
        <v>617717.33000000007</v>
      </c>
      <c r="H154" s="5">
        <v>617717.33000000007</v>
      </c>
      <c r="I154" s="5">
        <v>437939.97</v>
      </c>
      <c r="J154" s="5">
        <v>437939.97</v>
      </c>
    </row>
    <row r="155" spans="1:10">
      <c r="A155" s="60"/>
      <c r="B155" s="62"/>
      <c r="C155" s="54"/>
      <c r="D155" s="71" t="s">
        <v>55</v>
      </c>
      <c r="E155" s="72"/>
      <c r="F155" s="11"/>
      <c r="G155" s="11">
        <v>617717.33000000007</v>
      </c>
      <c r="H155" s="11">
        <v>617717.33000000007</v>
      </c>
      <c r="I155" s="11">
        <v>437939.97</v>
      </c>
      <c r="J155" s="11">
        <v>437939.97</v>
      </c>
    </row>
    <row r="156" spans="1:10" ht="15" customHeight="1">
      <c r="A156" s="60"/>
      <c r="B156" s="50"/>
      <c r="C156" s="64" t="s">
        <v>24</v>
      </c>
      <c r="D156" s="65"/>
      <c r="E156" s="65"/>
      <c r="F156" s="5"/>
      <c r="G156" s="5">
        <v>617717.33000000007</v>
      </c>
      <c r="H156" s="5">
        <v>617717.33000000007</v>
      </c>
      <c r="I156" s="5">
        <v>437939.97</v>
      </c>
      <c r="J156" s="5">
        <v>437939.97</v>
      </c>
    </row>
    <row r="157" spans="1:10" ht="15" customHeight="1">
      <c r="A157" s="60"/>
      <c r="B157" s="62"/>
      <c r="C157" s="53" t="s">
        <v>146</v>
      </c>
      <c r="D157" s="9" t="s">
        <v>147</v>
      </c>
      <c r="E157" s="30" t="s">
        <v>5</v>
      </c>
      <c r="F157" s="6"/>
      <c r="G157" s="6">
        <v>1000000</v>
      </c>
      <c r="H157" s="6">
        <v>0</v>
      </c>
      <c r="I157" s="6">
        <v>0</v>
      </c>
      <c r="J157" s="6">
        <v>0</v>
      </c>
    </row>
    <row r="158" spans="1:10">
      <c r="A158" s="60"/>
      <c r="B158" s="50"/>
      <c r="C158" s="65"/>
      <c r="D158" s="55" t="s">
        <v>148</v>
      </c>
      <c r="E158" s="56"/>
      <c r="F158" s="7"/>
      <c r="G158" s="7">
        <v>1000000</v>
      </c>
      <c r="H158" s="7">
        <v>0</v>
      </c>
      <c r="I158" s="7">
        <v>0</v>
      </c>
      <c r="J158" s="7">
        <v>0</v>
      </c>
    </row>
    <row r="159" spans="1:10" ht="15" customHeight="1">
      <c r="A159" s="60"/>
      <c r="B159" s="51"/>
      <c r="C159" s="53" t="s">
        <v>149</v>
      </c>
      <c r="D159" s="54"/>
      <c r="E159" s="54"/>
      <c r="F159" s="6"/>
      <c r="G159" s="6">
        <v>1000000</v>
      </c>
      <c r="H159" s="6">
        <v>0</v>
      </c>
      <c r="I159" s="6">
        <v>0</v>
      </c>
      <c r="J159" s="6">
        <v>0</v>
      </c>
    </row>
    <row r="160" spans="1:10" ht="15" customHeight="1">
      <c r="A160" s="60"/>
      <c r="B160" s="55" t="s">
        <v>58</v>
      </c>
      <c r="C160" s="56"/>
      <c r="D160" s="56"/>
      <c r="E160" s="56"/>
      <c r="F160" s="7"/>
      <c r="G160" s="7">
        <v>1617717.33</v>
      </c>
      <c r="H160" s="7">
        <v>617717.33000000007</v>
      </c>
      <c r="I160" s="7">
        <v>437939.97</v>
      </c>
      <c r="J160" s="7">
        <v>437939.97</v>
      </c>
    </row>
    <row r="161" spans="1:10" ht="15" customHeight="1">
      <c r="A161" s="60"/>
      <c r="B161" s="49" t="s">
        <v>112</v>
      </c>
      <c r="C161" s="53" t="s">
        <v>22</v>
      </c>
      <c r="D161" s="9" t="s">
        <v>113</v>
      </c>
      <c r="E161" s="30" t="s">
        <v>7</v>
      </c>
      <c r="F161" s="6"/>
      <c r="G161" s="6">
        <v>35695783.759999998</v>
      </c>
      <c r="H161" s="6">
        <v>33895783.759999998</v>
      </c>
      <c r="I161" s="6">
        <v>27794223.620000001</v>
      </c>
      <c r="J161" s="6">
        <v>21488763.84</v>
      </c>
    </row>
    <row r="162" spans="1:10">
      <c r="A162" s="60"/>
      <c r="B162" s="50"/>
      <c r="C162" s="65"/>
      <c r="D162" s="55" t="s">
        <v>114</v>
      </c>
      <c r="E162" s="56"/>
      <c r="F162" s="7"/>
      <c r="G162" s="7">
        <v>35695783.759999998</v>
      </c>
      <c r="H162" s="7">
        <v>33895783.759999998</v>
      </c>
      <c r="I162" s="7">
        <v>27794223.620000001</v>
      </c>
      <c r="J162" s="7">
        <v>21488763.84</v>
      </c>
    </row>
    <row r="163" spans="1:10" ht="15" customHeight="1">
      <c r="A163" s="60"/>
      <c r="B163" s="51"/>
      <c r="C163" s="53" t="s">
        <v>24</v>
      </c>
      <c r="D163" s="54"/>
      <c r="E163" s="54"/>
      <c r="F163" s="6"/>
      <c r="G163" s="6">
        <v>35695783.759999998</v>
      </c>
      <c r="H163" s="6">
        <v>33895783.759999998</v>
      </c>
      <c r="I163" s="6">
        <v>27794223.620000001</v>
      </c>
      <c r="J163" s="6">
        <v>21488763.84</v>
      </c>
    </row>
    <row r="164" spans="1:10" ht="15" customHeight="1">
      <c r="A164" s="61"/>
      <c r="B164" s="55" t="s">
        <v>115</v>
      </c>
      <c r="C164" s="56"/>
      <c r="D164" s="56"/>
      <c r="E164" s="56"/>
      <c r="F164" s="7"/>
      <c r="G164" s="7">
        <v>35695783.759999998</v>
      </c>
      <c r="H164" s="7">
        <v>33895783.759999998</v>
      </c>
      <c r="I164" s="7">
        <v>27794223.620000001</v>
      </c>
      <c r="J164" s="7">
        <v>21488763.84</v>
      </c>
    </row>
    <row r="165" spans="1:10" ht="15.75" thickBot="1">
      <c r="A165" s="67"/>
      <c r="B165" s="68"/>
      <c r="C165" s="68"/>
      <c r="D165" s="68"/>
      <c r="E165" s="68"/>
      <c r="F165" s="12"/>
      <c r="G165" s="12">
        <v>233763097.05000004</v>
      </c>
      <c r="H165" s="12">
        <v>201573545.80000001</v>
      </c>
      <c r="I165" s="12">
        <v>150593045.13</v>
      </c>
      <c r="J165" s="12">
        <v>126866896.53</v>
      </c>
    </row>
    <row r="166" spans="1:10" ht="15.75" customHeight="1" thickTop="1">
      <c r="A166" s="69" t="s">
        <v>60</v>
      </c>
      <c r="B166" s="70"/>
      <c r="C166" s="70"/>
      <c r="D166" s="70"/>
      <c r="E166" s="70"/>
      <c r="F166" s="13"/>
      <c r="G166" s="13">
        <v>233763097.05000004</v>
      </c>
      <c r="H166" s="13">
        <v>201573545.80000001</v>
      </c>
      <c r="I166" s="13">
        <v>150593045.13</v>
      </c>
      <c r="J166" s="13">
        <v>126866896.53</v>
      </c>
    </row>
    <row r="167" spans="1:10" ht="15.75" thickBot="1"/>
    <row r="168" spans="1:10" ht="15.75" thickTop="1">
      <c r="A168" s="69" t="s">
        <v>59</v>
      </c>
      <c r="B168" s="70"/>
      <c r="C168" s="70"/>
      <c r="D168" s="70"/>
      <c r="E168" s="70"/>
      <c r="F168" s="13">
        <f>SUM(F166,F79)</f>
        <v>1686333764</v>
      </c>
      <c r="G168" s="13">
        <f>SUM(G166,G79)</f>
        <v>2155307260.3600011</v>
      </c>
      <c r="H168" s="13">
        <f t="shared" ref="H168:J168" si="0">SUM(H166,H79)</f>
        <v>1127572479.4599998</v>
      </c>
      <c r="I168" s="13">
        <f t="shared" si="0"/>
        <v>1043988031.8899999</v>
      </c>
      <c r="J168" s="13">
        <f t="shared" si="0"/>
        <v>952370635.38000011</v>
      </c>
    </row>
  </sheetData>
  <mergeCells count="135">
    <mergeCell ref="A165:E165"/>
    <mergeCell ref="A166:E166"/>
    <mergeCell ref="B160:E160"/>
    <mergeCell ref="B161:B163"/>
    <mergeCell ref="C161:C162"/>
    <mergeCell ref="D162:E162"/>
    <mergeCell ref="C163:E163"/>
    <mergeCell ref="B164:E164"/>
    <mergeCell ref="B153:E153"/>
    <mergeCell ref="B154:B159"/>
    <mergeCell ref="C154:C155"/>
    <mergeCell ref="D155:E155"/>
    <mergeCell ref="C156:E156"/>
    <mergeCell ref="C157:C158"/>
    <mergeCell ref="D158:E158"/>
    <mergeCell ref="C159:E159"/>
    <mergeCell ref="C145:E145"/>
    <mergeCell ref="C146:C147"/>
    <mergeCell ref="D147:E147"/>
    <mergeCell ref="C148:E148"/>
    <mergeCell ref="B149:E149"/>
    <mergeCell ref="B150:B152"/>
    <mergeCell ref="C150:C151"/>
    <mergeCell ref="D151:E151"/>
    <mergeCell ref="C152:E152"/>
    <mergeCell ref="B130:E130"/>
    <mergeCell ref="B131:B133"/>
    <mergeCell ref="C131:C132"/>
    <mergeCell ref="C133:E133"/>
    <mergeCell ref="B134:E134"/>
    <mergeCell ref="B135:B141"/>
    <mergeCell ref="C135:C140"/>
    <mergeCell ref="D136:E136"/>
    <mergeCell ref="D140:E140"/>
    <mergeCell ref="C141:E141"/>
    <mergeCell ref="B123:B125"/>
    <mergeCell ref="C123:C124"/>
    <mergeCell ref="D124:E124"/>
    <mergeCell ref="C125:E125"/>
    <mergeCell ref="C86:C87"/>
    <mergeCell ref="D87:E87"/>
    <mergeCell ref="C88:E88"/>
    <mergeCell ref="B126:E126"/>
    <mergeCell ref="B127:B129"/>
    <mergeCell ref="C127:C128"/>
    <mergeCell ref="D128:E128"/>
    <mergeCell ref="C129:E129"/>
    <mergeCell ref="C76:E76"/>
    <mergeCell ref="B77:E77"/>
    <mergeCell ref="A79:E79"/>
    <mergeCell ref="A86:A164"/>
    <mergeCell ref="B98:B121"/>
    <mergeCell ref="C98:C114"/>
    <mergeCell ref="D114:E114"/>
    <mergeCell ref="C115:E115"/>
    <mergeCell ref="C116:C117"/>
    <mergeCell ref="D117:E117"/>
    <mergeCell ref="C94:C95"/>
    <mergeCell ref="D95:E95"/>
    <mergeCell ref="C96:E96"/>
    <mergeCell ref="B97:E97"/>
    <mergeCell ref="D98:D99"/>
    <mergeCell ref="D100:E100"/>
    <mergeCell ref="D102:E102"/>
    <mergeCell ref="B89:E89"/>
    <mergeCell ref="B90:B92"/>
    <mergeCell ref="C90:C91"/>
    <mergeCell ref="D91:E91"/>
    <mergeCell ref="C92:E92"/>
    <mergeCell ref="B93:E93"/>
    <mergeCell ref="A78:E78"/>
    <mergeCell ref="A168:E168"/>
    <mergeCell ref="A6:A52"/>
    <mergeCell ref="D39:D41"/>
    <mergeCell ref="B49:B51"/>
    <mergeCell ref="B143:B148"/>
    <mergeCell ref="B142:E142"/>
    <mergeCell ref="C143:C144"/>
    <mergeCell ref="D144:E144"/>
    <mergeCell ref="D138:E138"/>
    <mergeCell ref="D132:E132"/>
    <mergeCell ref="C119:C120"/>
    <mergeCell ref="D120:E120"/>
    <mergeCell ref="C121:E121"/>
    <mergeCell ref="B122:E122"/>
    <mergeCell ref="C118:E118"/>
    <mergeCell ref="D104:E104"/>
    <mergeCell ref="D106:E106"/>
    <mergeCell ref="D108:E108"/>
    <mergeCell ref="D110:E110"/>
    <mergeCell ref="D112:E112"/>
    <mergeCell ref="B94:B96"/>
    <mergeCell ref="A81:J81"/>
    <mergeCell ref="A82:J82"/>
    <mergeCell ref="B86:B88"/>
    <mergeCell ref="B48:E48"/>
    <mergeCell ref="C49:C50"/>
    <mergeCell ref="D49:D50"/>
    <mergeCell ref="C51:E51"/>
    <mergeCell ref="B52:E52"/>
    <mergeCell ref="A53:E53"/>
    <mergeCell ref="A54:A77"/>
    <mergeCell ref="B54:B66"/>
    <mergeCell ref="C54:C56"/>
    <mergeCell ref="C57:E57"/>
    <mergeCell ref="C58:C60"/>
    <mergeCell ref="C61:E61"/>
    <mergeCell ref="C62:C63"/>
    <mergeCell ref="D62:D63"/>
    <mergeCell ref="C64:E64"/>
    <mergeCell ref="C66:E66"/>
    <mergeCell ref="B67:E67"/>
    <mergeCell ref="B68:B76"/>
    <mergeCell ref="C68:C69"/>
    <mergeCell ref="D68:D69"/>
    <mergeCell ref="C70:E70"/>
    <mergeCell ref="C71:C75"/>
    <mergeCell ref="D71:D73"/>
    <mergeCell ref="D74:D75"/>
    <mergeCell ref="C32:C34"/>
    <mergeCell ref="D33:D34"/>
    <mergeCell ref="C35:E35"/>
    <mergeCell ref="C36:C41"/>
    <mergeCell ref="C42:E42"/>
    <mergeCell ref="B6:B47"/>
    <mergeCell ref="C6:C22"/>
    <mergeCell ref="D10:D11"/>
    <mergeCell ref="C23:E23"/>
    <mergeCell ref="C24:C30"/>
    <mergeCell ref="C31:E31"/>
    <mergeCell ref="D7:D9"/>
    <mergeCell ref="D13:D14"/>
    <mergeCell ref="D21:D22"/>
    <mergeCell ref="C43:C46"/>
    <mergeCell ref="C47:E47"/>
  </mergeCells>
  <conditionalFormatting sqref="G5:J5">
    <cfRule type="cellIs" dxfId="31" priority="5" operator="lessThan">
      <formula>0</formula>
    </cfRule>
  </conditionalFormatting>
  <conditionalFormatting sqref="J4">
    <cfRule type="cellIs" dxfId="30" priority="4" operator="lessThan">
      <formula>0</formula>
    </cfRule>
  </conditionalFormatting>
  <conditionalFormatting sqref="F85:J85">
    <cfRule type="cellIs" dxfId="29" priority="3" operator="lessThan">
      <formula>0</formula>
    </cfRule>
  </conditionalFormatting>
  <conditionalFormatting sqref="J84">
    <cfRule type="cellIs" dxfId="28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zoomScaleNormal="100" zoomScaleSheetLayoutView="120" workbookViewId="0">
      <selection activeCell="A4" sqref="A4"/>
    </sheetView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156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 customHeight="1">
      <c r="A6" s="59" t="s">
        <v>4</v>
      </c>
      <c r="B6" s="52" t="s">
        <v>19</v>
      </c>
      <c r="C6" s="64" t="s">
        <v>22</v>
      </c>
      <c r="D6" s="10" t="s">
        <v>150</v>
      </c>
      <c r="E6" s="33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 ht="15" customHeight="1">
      <c r="A7" s="60"/>
      <c r="B7" s="62"/>
      <c r="C7" s="54"/>
      <c r="D7" s="49" t="s">
        <v>34</v>
      </c>
      <c r="E7" s="32" t="s">
        <v>13</v>
      </c>
      <c r="F7" s="6">
        <v>889162697</v>
      </c>
      <c r="G7" s="6">
        <v>889162697</v>
      </c>
      <c r="H7" s="6">
        <v>461744444.77999997</v>
      </c>
      <c r="I7" s="6">
        <v>461199363.71000004</v>
      </c>
      <c r="J7" s="6">
        <v>414820074.09000003</v>
      </c>
    </row>
    <row r="8" spans="1:10">
      <c r="A8" s="60"/>
      <c r="B8" s="50"/>
      <c r="C8" s="65"/>
      <c r="D8" s="50"/>
      <c r="E8" s="33" t="s">
        <v>14</v>
      </c>
      <c r="F8" s="5">
        <v>137636122</v>
      </c>
      <c r="G8" s="5">
        <v>137636122</v>
      </c>
      <c r="H8" s="5">
        <v>90187688.290000007</v>
      </c>
      <c r="I8" s="5">
        <v>89766344.810000002</v>
      </c>
      <c r="J8" s="5">
        <v>74834704.030000001</v>
      </c>
    </row>
    <row r="9" spans="1:10">
      <c r="A9" s="60"/>
      <c r="B9" s="62"/>
      <c r="C9" s="54"/>
      <c r="D9" s="51"/>
      <c r="E9" s="32" t="s">
        <v>7</v>
      </c>
      <c r="F9" s="6">
        <v>87434018</v>
      </c>
      <c r="G9" s="6">
        <v>87434018</v>
      </c>
      <c r="H9" s="6">
        <v>11875445.350000001</v>
      </c>
      <c r="I9" s="6">
        <v>11874370.030000001</v>
      </c>
      <c r="J9" s="6">
        <v>6406753.5900000008</v>
      </c>
    </row>
    <row r="10" spans="1:10" ht="15" customHeight="1">
      <c r="A10" s="60"/>
      <c r="B10" s="50"/>
      <c r="C10" s="65"/>
      <c r="D10" s="52" t="s">
        <v>32</v>
      </c>
      <c r="E10" s="33" t="s">
        <v>7</v>
      </c>
      <c r="F10" s="5">
        <v>43529805</v>
      </c>
      <c r="G10" s="5">
        <v>43529805</v>
      </c>
      <c r="H10" s="5">
        <v>11274464.91</v>
      </c>
      <c r="I10" s="5">
        <v>10509643.43</v>
      </c>
      <c r="J10" s="5">
        <v>8604697.629999999</v>
      </c>
    </row>
    <row r="11" spans="1:10">
      <c r="A11" s="60"/>
      <c r="B11" s="62"/>
      <c r="C11" s="54"/>
      <c r="D11" s="51"/>
      <c r="E11" s="32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33" t="s">
        <v>7</v>
      </c>
      <c r="F12" s="5">
        <v>122236449</v>
      </c>
      <c r="G12" s="5">
        <v>90642448.99999997</v>
      </c>
      <c r="H12" s="5">
        <v>74923135.039999977</v>
      </c>
      <c r="I12" s="5">
        <v>64667547.24999997</v>
      </c>
      <c r="J12" s="5">
        <v>56320408.629999973</v>
      </c>
    </row>
    <row r="13" spans="1:10">
      <c r="A13" s="60"/>
      <c r="B13" s="62"/>
      <c r="C13" s="54"/>
      <c r="D13" s="49" t="s">
        <v>30</v>
      </c>
      <c r="E13" s="32" t="s">
        <v>5</v>
      </c>
      <c r="F13" s="6">
        <v>2411</v>
      </c>
      <c r="G13" s="6">
        <v>9296411</v>
      </c>
      <c r="H13" s="6">
        <v>8198404.5599999996</v>
      </c>
      <c r="I13" s="6">
        <v>1996840.88</v>
      </c>
      <c r="J13" s="6">
        <v>1996840.88</v>
      </c>
    </row>
    <row r="14" spans="1:10">
      <c r="A14" s="60"/>
      <c r="B14" s="50"/>
      <c r="C14" s="65"/>
      <c r="D14" s="63"/>
      <c r="E14" s="33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15" customHeight="1">
      <c r="A15" s="60"/>
      <c r="B15" s="62"/>
      <c r="C15" s="54"/>
      <c r="D15" s="9" t="s">
        <v>41</v>
      </c>
      <c r="E15" s="32" t="s">
        <v>7</v>
      </c>
      <c r="F15" s="6">
        <v>983237</v>
      </c>
      <c r="G15" s="6">
        <v>983237</v>
      </c>
      <c r="H15" s="6">
        <v>526982</v>
      </c>
      <c r="I15" s="6">
        <v>520587.57</v>
      </c>
      <c r="J15" s="6">
        <v>378008.51</v>
      </c>
    </row>
    <row r="16" spans="1:10" ht="30">
      <c r="A16" s="60"/>
      <c r="B16" s="50"/>
      <c r="C16" s="65"/>
      <c r="D16" s="10" t="s">
        <v>133</v>
      </c>
      <c r="E16" s="33" t="s">
        <v>7</v>
      </c>
      <c r="F16" s="5">
        <v>44316673</v>
      </c>
      <c r="G16" s="5">
        <v>36588665.800000004</v>
      </c>
      <c r="H16" s="5">
        <v>24301336.100000001</v>
      </c>
      <c r="I16" s="5">
        <v>24301328.100000001</v>
      </c>
      <c r="J16" s="5">
        <v>17480528.100000001</v>
      </c>
    </row>
    <row r="17" spans="1:10" ht="45">
      <c r="A17" s="60"/>
      <c r="B17" s="62"/>
      <c r="C17" s="54"/>
      <c r="D17" s="9" t="s">
        <v>134</v>
      </c>
      <c r="E17" s="32" t="s">
        <v>7</v>
      </c>
      <c r="F17" s="6">
        <v>8942736</v>
      </c>
      <c r="G17" s="6">
        <v>18688263</v>
      </c>
      <c r="H17" s="6">
        <v>15844283.180000002</v>
      </c>
      <c r="I17" s="6">
        <v>15154686.66</v>
      </c>
      <c r="J17" s="6">
        <v>12218516.1</v>
      </c>
    </row>
    <row r="18" spans="1:10" ht="30">
      <c r="A18" s="60"/>
      <c r="B18" s="50"/>
      <c r="C18" s="65"/>
      <c r="D18" s="10" t="s">
        <v>135</v>
      </c>
      <c r="E18" s="33" t="s">
        <v>7</v>
      </c>
      <c r="F18" s="5">
        <v>2330</v>
      </c>
      <c r="G18" s="5">
        <v>18502330</v>
      </c>
      <c r="H18" s="5">
        <v>15616829.15</v>
      </c>
      <c r="I18" s="5">
        <v>15616828.15</v>
      </c>
      <c r="J18" s="5">
        <v>13030767.41</v>
      </c>
    </row>
    <row r="19" spans="1:10" ht="30">
      <c r="A19" s="60"/>
      <c r="B19" s="62"/>
      <c r="C19" s="54"/>
      <c r="D19" s="9" t="s">
        <v>152</v>
      </c>
      <c r="E19" s="32" t="s">
        <v>7</v>
      </c>
      <c r="F19" s="6">
        <v>16093943</v>
      </c>
      <c r="G19" s="6">
        <v>16093943</v>
      </c>
      <c r="H19" s="6">
        <v>9199729.2300000004</v>
      </c>
      <c r="I19" s="6">
        <v>8687840.6699999999</v>
      </c>
      <c r="J19" s="6">
        <v>8644770.4499999993</v>
      </c>
    </row>
    <row r="20" spans="1:10" ht="30">
      <c r="A20" s="60"/>
      <c r="B20" s="50"/>
      <c r="C20" s="65"/>
      <c r="D20" s="10" t="s">
        <v>153</v>
      </c>
      <c r="E20" s="33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49" t="s">
        <v>154</v>
      </c>
      <c r="E21" s="32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33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1348640553.7999997</v>
      </c>
      <c r="H23" s="6">
        <v>723692742.58999979</v>
      </c>
      <c r="I23" s="6">
        <v>704295381.25999987</v>
      </c>
      <c r="J23" s="6">
        <v>614736069.41999996</v>
      </c>
    </row>
    <row r="24" spans="1:10" ht="15" customHeight="1">
      <c r="A24" s="60"/>
      <c r="B24" s="50"/>
      <c r="C24" s="64" t="s">
        <v>6</v>
      </c>
      <c r="D24" s="10" t="s">
        <v>34</v>
      </c>
      <c r="E24" s="33" t="s">
        <v>7</v>
      </c>
      <c r="F24" s="5">
        <v>76689618</v>
      </c>
      <c r="G24" s="5">
        <v>76689618</v>
      </c>
      <c r="H24" s="5">
        <v>18835963.530000001</v>
      </c>
      <c r="I24" s="5">
        <v>18816989.509999998</v>
      </c>
      <c r="J24" s="5">
        <v>18816989.509999998</v>
      </c>
    </row>
    <row r="25" spans="1:10">
      <c r="A25" s="60"/>
      <c r="B25" s="62"/>
      <c r="C25" s="54"/>
      <c r="D25" s="9" t="s">
        <v>30</v>
      </c>
      <c r="E25" s="32" t="s">
        <v>5</v>
      </c>
      <c r="F25" s="6">
        <v>2500</v>
      </c>
      <c r="G25" s="6">
        <v>2500</v>
      </c>
      <c r="H25" s="6">
        <v>1</v>
      </c>
      <c r="I25" s="6">
        <v>0</v>
      </c>
      <c r="J25" s="6">
        <v>0</v>
      </c>
    </row>
    <row r="26" spans="1:10" ht="30">
      <c r="A26" s="60"/>
      <c r="B26" s="50"/>
      <c r="C26" s="65"/>
      <c r="D26" s="10" t="s">
        <v>133</v>
      </c>
      <c r="E26" s="33" t="s">
        <v>7</v>
      </c>
      <c r="F26" s="5">
        <v>50797976</v>
      </c>
      <c r="G26" s="5">
        <v>73539592.349999994</v>
      </c>
      <c r="H26" s="5">
        <v>73440317.099999994</v>
      </c>
      <c r="I26" s="5">
        <v>73077405.099999994</v>
      </c>
      <c r="J26" s="5">
        <v>64091690.700000003</v>
      </c>
    </row>
    <row r="27" spans="1:10" ht="45">
      <c r="A27" s="60"/>
      <c r="B27" s="62"/>
      <c r="C27" s="54"/>
      <c r="D27" s="9" t="s">
        <v>134</v>
      </c>
      <c r="E27" s="32" t="s">
        <v>7</v>
      </c>
      <c r="F27" s="6">
        <v>10250609</v>
      </c>
      <c r="G27" s="6">
        <v>1845106</v>
      </c>
      <c r="H27" s="6">
        <v>1845106</v>
      </c>
      <c r="I27" s="6">
        <v>1844829.19</v>
      </c>
      <c r="J27" s="6">
        <v>1772009.5899999999</v>
      </c>
    </row>
    <row r="28" spans="1:10" ht="30">
      <c r="A28" s="60"/>
      <c r="B28" s="50"/>
      <c r="C28" s="65"/>
      <c r="D28" s="10" t="s">
        <v>135</v>
      </c>
      <c r="E28" s="33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32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33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137748713</v>
      </c>
      <c r="G31" s="6">
        <v>152077776.35000002</v>
      </c>
      <c r="H31" s="6">
        <v>94121390.629999995</v>
      </c>
      <c r="I31" s="6">
        <v>93739223.799999982</v>
      </c>
      <c r="J31" s="6">
        <v>84680689.800000012</v>
      </c>
    </row>
    <row r="32" spans="1:10" ht="30" customHeight="1">
      <c r="A32" s="60"/>
      <c r="B32" s="50"/>
      <c r="C32" s="64" t="s">
        <v>21</v>
      </c>
      <c r="D32" s="10" t="s">
        <v>32</v>
      </c>
      <c r="E32" s="33" t="s">
        <v>7</v>
      </c>
      <c r="F32" s="5">
        <v>270765</v>
      </c>
      <c r="G32" s="5">
        <v>285765</v>
      </c>
      <c r="H32" s="5">
        <v>10801.57</v>
      </c>
      <c r="I32" s="5">
        <v>10801.57</v>
      </c>
      <c r="J32" s="5">
        <v>2907.92</v>
      </c>
    </row>
    <row r="33" spans="1:10" ht="15" customHeight="1">
      <c r="A33" s="60"/>
      <c r="B33" s="62"/>
      <c r="C33" s="54"/>
      <c r="D33" s="49" t="s">
        <v>154</v>
      </c>
      <c r="E33" s="32" t="s">
        <v>7</v>
      </c>
      <c r="F33" s="6">
        <v>2239190</v>
      </c>
      <c r="G33" s="6">
        <v>2522796.4900000002</v>
      </c>
      <c r="H33" s="6">
        <v>123260.6</v>
      </c>
      <c r="I33" s="6">
        <v>108360.79999999999</v>
      </c>
      <c r="J33" s="6">
        <v>69116.649999999994</v>
      </c>
    </row>
    <row r="34" spans="1:10">
      <c r="A34" s="60"/>
      <c r="B34" s="50"/>
      <c r="C34" s="65"/>
      <c r="D34" s="63"/>
      <c r="E34" s="33" t="s">
        <v>5</v>
      </c>
      <c r="F34" s="5">
        <v>2387483</v>
      </c>
      <c r="G34" s="5">
        <v>2642765.0699999998</v>
      </c>
      <c r="H34" s="5">
        <v>0</v>
      </c>
      <c r="I34" s="5">
        <v>0</v>
      </c>
      <c r="J34" s="5">
        <v>0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4897438</v>
      </c>
      <c r="G35" s="6">
        <v>5451326.5600000005</v>
      </c>
      <c r="H35" s="6">
        <v>134062.17000000001</v>
      </c>
      <c r="I35" s="6">
        <v>119162.37</v>
      </c>
      <c r="J35" s="6">
        <v>72024.569999999992</v>
      </c>
    </row>
    <row r="36" spans="1:10" ht="30" customHeight="1">
      <c r="A36" s="60"/>
      <c r="B36" s="50"/>
      <c r="C36" s="64" t="s">
        <v>8</v>
      </c>
      <c r="D36" s="10" t="s">
        <v>32</v>
      </c>
      <c r="E36" s="33" t="s">
        <v>7</v>
      </c>
      <c r="F36" s="5">
        <v>8530000</v>
      </c>
      <c r="G36" s="5">
        <v>7218086</v>
      </c>
      <c r="H36" s="5">
        <v>1592934.73</v>
      </c>
      <c r="I36" s="5">
        <v>1521032.9</v>
      </c>
      <c r="J36" s="5">
        <v>1265339.58</v>
      </c>
    </row>
    <row r="37" spans="1:10" ht="30">
      <c r="A37" s="60"/>
      <c r="B37" s="62"/>
      <c r="C37" s="54"/>
      <c r="D37" s="9" t="s">
        <v>41</v>
      </c>
      <c r="E37" s="32" t="s">
        <v>7</v>
      </c>
      <c r="F37" s="6">
        <v>2200</v>
      </c>
      <c r="G37" s="6">
        <v>1861.64</v>
      </c>
      <c r="H37" s="6">
        <v>300</v>
      </c>
      <c r="I37" s="6">
        <v>220.97</v>
      </c>
      <c r="J37" s="6">
        <v>220.97</v>
      </c>
    </row>
    <row r="38" spans="1:10" ht="30">
      <c r="A38" s="60"/>
      <c r="B38" s="50"/>
      <c r="C38" s="65"/>
      <c r="D38" s="10" t="s">
        <v>152</v>
      </c>
      <c r="E38" s="33" t="s">
        <v>7</v>
      </c>
      <c r="F38" s="5">
        <v>9958</v>
      </c>
      <c r="G38" s="5">
        <v>8426.4599999999991</v>
      </c>
      <c r="H38" s="5">
        <v>800</v>
      </c>
      <c r="I38" s="5">
        <v>499.37</v>
      </c>
      <c r="J38" s="5">
        <v>499.37</v>
      </c>
    </row>
    <row r="39" spans="1:10" ht="15" customHeight="1">
      <c r="A39" s="60"/>
      <c r="B39" s="62"/>
      <c r="C39" s="54"/>
      <c r="D39" s="49" t="s">
        <v>153</v>
      </c>
      <c r="E39" s="32" t="s">
        <v>7</v>
      </c>
      <c r="F39" s="6">
        <v>43096947</v>
      </c>
      <c r="G39" s="6">
        <v>36485508.720000006</v>
      </c>
      <c r="H39" s="6">
        <v>13567956.000000002</v>
      </c>
      <c r="I39" s="6">
        <v>13144015.51</v>
      </c>
      <c r="J39" s="6">
        <v>12878963.92</v>
      </c>
    </row>
    <row r="40" spans="1:10">
      <c r="A40" s="60"/>
      <c r="B40" s="50"/>
      <c r="C40" s="65"/>
      <c r="D40" s="50"/>
      <c r="E40" s="33" t="s">
        <v>5</v>
      </c>
      <c r="F40" s="5">
        <v>6640989</v>
      </c>
      <c r="G40" s="5">
        <v>5619604.8900000006</v>
      </c>
      <c r="H40" s="5">
        <v>2680730.33</v>
      </c>
      <c r="I40" s="5">
        <v>2287825.27</v>
      </c>
      <c r="J40" s="5">
        <v>468609.44999999995</v>
      </c>
    </row>
    <row r="41" spans="1:10" ht="30">
      <c r="A41" s="60"/>
      <c r="B41" s="62"/>
      <c r="C41" s="54"/>
      <c r="D41" s="51"/>
      <c r="E41" s="32" t="s">
        <v>23</v>
      </c>
      <c r="F41" s="6">
        <v>49789</v>
      </c>
      <c r="G41" s="6">
        <v>49789</v>
      </c>
      <c r="H41" s="6">
        <v>20992.09</v>
      </c>
      <c r="I41" s="6">
        <v>0</v>
      </c>
      <c r="J41" s="6">
        <v>0</v>
      </c>
    </row>
    <row r="42" spans="1:10" ht="15" customHeight="1">
      <c r="A42" s="60"/>
      <c r="B42" s="50"/>
      <c r="C42" s="64" t="s">
        <v>27</v>
      </c>
      <c r="D42" s="65"/>
      <c r="E42" s="65"/>
      <c r="F42" s="5">
        <v>58329883</v>
      </c>
      <c r="G42" s="5">
        <v>49383276.710000001</v>
      </c>
      <c r="H42" s="5">
        <v>17863713.150000002</v>
      </c>
      <c r="I42" s="5">
        <v>16953594.02</v>
      </c>
      <c r="J42" s="5">
        <v>14613633.289999999</v>
      </c>
    </row>
    <row r="43" spans="1:10" ht="15" customHeight="1">
      <c r="A43" s="60"/>
      <c r="B43" s="62"/>
      <c r="C43" s="53" t="s">
        <v>61</v>
      </c>
      <c r="D43" s="9" t="s">
        <v>30</v>
      </c>
      <c r="E43" s="32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135</v>
      </c>
      <c r="E44" s="33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32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33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 ht="15" customHeight="1">
      <c r="A48" s="60"/>
      <c r="B48" s="55" t="s">
        <v>20</v>
      </c>
      <c r="C48" s="56"/>
      <c r="D48" s="56"/>
      <c r="E48" s="56"/>
      <c r="F48" s="7">
        <v>1553256634</v>
      </c>
      <c r="G48" s="7">
        <v>1555552933.4199996</v>
      </c>
      <c r="H48" s="7">
        <v>835811908.53999996</v>
      </c>
      <c r="I48" s="7">
        <v>815107361.44999993</v>
      </c>
      <c r="J48" s="7">
        <v>714102417.08000004</v>
      </c>
    </row>
    <row r="49" spans="1:10" ht="15" customHeight="1">
      <c r="A49" s="60"/>
      <c r="B49" s="49" t="s">
        <v>63</v>
      </c>
      <c r="C49" s="53" t="s">
        <v>22</v>
      </c>
      <c r="D49" s="49" t="s">
        <v>136</v>
      </c>
      <c r="E49" s="32" t="s">
        <v>7</v>
      </c>
      <c r="F49" s="6">
        <v>0</v>
      </c>
      <c r="G49" s="6">
        <v>22293141.73</v>
      </c>
      <c r="H49" s="6">
        <v>20406972.920000002</v>
      </c>
      <c r="I49" s="6">
        <v>14400911.59</v>
      </c>
      <c r="J49" s="6">
        <v>12046231.59</v>
      </c>
    </row>
    <row r="50" spans="1:10">
      <c r="A50" s="60"/>
      <c r="B50" s="50"/>
      <c r="C50" s="65"/>
      <c r="D50" s="63"/>
      <c r="E50" s="33" t="s">
        <v>5</v>
      </c>
      <c r="F50" s="5">
        <v>0</v>
      </c>
      <c r="G50" s="5">
        <v>596000</v>
      </c>
      <c r="H50" s="5">
        <v>0</v>
      </c>
      <c r="I50" s="5">
        <v>0</v>
      </c>
      <c r="J50" s="5">
        <v>0</v>
      </c>
    </row>
    <row r="51" spans="1:10" ht="15" customHeight="1">
      <c r="A51" s="60"/>
      <c r="B51" s="51"/>
      <c r="C51" s="53" t="s">
        <v>24</v>
      </c>
      <c r="D51" s="54"/>
      <c r="E51" s="54"/>
      <c r="F51" s="6">
        <v>0</v>
      </c>
      <c r="G51" s="6">
        <v>22889141.73</v>
      </c>
      <c r="H51" s="6">
        <v>20406972.920000002</v>
      </c>
      <c r="I51" s="6">
        <v>14400911.59</v>
      </c>
      <c r="J51" s="6">
        <v>12046231.59</v>
      </c>
    </row>
    <row r="52" spans="1:10" ht="15" customHeight="1">
      <c r="A52" s="61"/>
      <c r="B52" s="55" t="s">
        <v>65</v>
      </c>
      <c r="C52" s="56"/>
      <c r="D52" s="56"/>
      <c r="E52" s="56"/>
      <c r="F52" s="7">
        <v>0</v>
      </c>
      <c r="G52" s="7">
        <v>22889141.73</v>
      </c>
      <c r="H52" s="7">
        <v>20406972.920000002</v>
      </c>
      <c r="I52" s="7">
        <v>14400911.59</v>
      </c>
      <c r="J52" s="7">
        <v>12046231.59</v>
      </c>
    </row>
    <row r="53" spans="1:10" ht="15" customHeight="1">
      <c r="A53" s="67" t="s">
        <v>9</v>
      </c>
      <c r="B53" s="68"/>
      <c r="C53" s="68"/>
      <c r="D53" s="68"/>
      <c r="E53" s="68"/>
      <c r="F53" s="12">
        <v>1553256634</v>
      </c>
      <c r="G53" s="12">
        <v>1578442075.1499996</v>
      </c>
      <c r="H53" s="12">
        <v>856218881.45999992</v>
      </c>
      <c r="I53" s="12">
        <v>829508273.03999996</v>
      </c>
      <c r="J53" s="12">
        <v>726148648.67000008</v>
      </c>
    </row>
    <row r="54" spans="1:10" ht="30" customHeight="1">
      <c r="A54" s="59" t="s">
        <v>10</v>
      </c>
      <c r="B54" s="52" t="s">
        <v>19</v>
      </c>
      <c r="C54" s="64" t="s">
        <v>22</v>
      </c>
      <c r="D54" s="10" t="s">
        <v>37</v>
      </c>
      <c r="E54" s="33" t="s">
        <v>7</v>
      </c>
      <c r="F54" s="5">
        <v>2329</v>
      </c>
      <c r="G54" s="5">
        <v>0</v>
      </c>
      <c r="H54" s="5">
        <v>0</v>
      </c>
      <c r="I54" s="5">
        <v>0</v>
      </c>
      <c r="J54" s="5">
        <v>0</v>
      </c>
    </row>
    <row r="55" spans="1:10" ht="30">
      <c r="A55" s="60"/>
      <c r="B55" s="62"/>
      <c r="C55" s="54"/>
      <c r="D55" s="9" t="s">
        <v>36</v>
      </c>
      <c r="E55" s="32" t="s">
        <v>5</v>
      </c>
      <c r="F55" s="6">
        <v>2500</v>
      </c>
      <c r="G55" s="6">
        <v>2500</v>
      </c>
      <c r="H55" s="6">
        <v>1</v>
      </c>
      <c r="I55" s="6">
        <v>0</v>
      </c>
      <c r="J55" s="6">
        <v>0</v>
      </c>
    </row>
    <row r="56" spans="1:10">
      <c r="A56" s="60"/>
      <c r="B56" s="50"/>
      <c r="C56" s="65"/>
      <c r="D56" s="10" t="s">
        <v>137</v>
      </c>
      <c r="E56" s="33" t="s">
        <v>7</v>
      </c>
      <c r="F56" s="5">
        <v>16306415</v>
      </c>
      <c r="G56" s="5">
        <v>30633219</v>
      </c>
      <c r="H56" s="5">
        <v>15673108.970000001</v>
      </c>
      <c r="I56" s="5">
        <v>15673108.970000001</v>
      </c>
      <c r="J56" s="5">
        <v>12554672.209999999</v>
      </c>
    </row>
    <row r="57" spans="1:10" ht="15" customHeight="1">
      <c r="A57" s="60"/>
      <c r="B57" s="62"/>
      <c r="C57" s="53" t="s">
        <v>24</v>
      </c>
      <c r="D57" s="54"/>
      <c r="E57" s="54"/>
      <c r="F57" s="6">
        <v>16311244</v>
      </c>
      <c r="G57" s="6">
        <v>30635719</v>
      </c>
      <c r="H57" s="6">
        <v>15673109.970000001</v>
      </c>
      <c r="I57" s="6">
        <v>15673108.970000001</v>
      </c>
      <c r="J57" s="6">
        <v>12554672.209999999</v>
      </c>
    </row>
    <row r="58" spans="1:10" ht="30" customHeight="1">
      <c r="A58" s="60"/>
      <c r="B58" s="50"/>
      <c r="C58" s="64" t="s">
        <v>6</v>
      </c>
      <c r="D58" s="10" t="s">
        <v>37</v>
      </c>
      <c r="E58" s="33" t="s">
        <v>7</v>
      </c>
      <c r="F58" s="5">
        <v>2670</v>
      </c>
      <c r="G58" s="5">
        <v>0</v>
      </c>
      <c r="H58" s="5">
        <v>0</v>
      </c>
      <c r="I58" s="5">
        <v>0</v>
      </c>
      <c r="J58" s="5">
        <v>0</v>
      </c>
    </row>
    <row r="59" spans="1:10" ht="30">
      <c r="A59" s="60"/>
      <c r="B59" s="62"/>
      <c r="C59" s="54"/>
      <c r="D59" s="9" t="s">
        <v>36</v>
      </c>
      <c r="E59" s="32" t="s">
        <v>5</v>
      </c>
      <c r="F59" s="6">
        <v>2500</v>
      </c>
      <c r="G59" s="6">
        <v>2500</v>
      </c>
      <c r="H59" s="6">
        <v>0</v>
      </c>
      <c r="I59" s="6">
        <v>0</v>
      </c>
      <c r="J59" s="6">
        <v>0</v>
      </c>
    </row>
    <row r="60" spans="1:10">
      <c r="A60" s="60"/>
      <c r="B60" s="50"/>
      <c r="C60" s="65"/>
      <c r="D60" s="10" t="s">
        <v>137</v>
      </c>
      <c r="E60" s="33" t="s">
        <v>7</v>
      </c>
      <c r="F60" s="5">
        <v>18691222</v>
      </c>
      <c r="G60" s="5">
        <v>4364418</v>
      </c>
      <c r="H60" s="5">
        <v>4364418</v>
      </c>
      <c r="I60" s="5">
        <v>4364417</v>
      </c>
      <c r="J60" s="5">
        <v>4364417</v>
      </c>
    </row>
    <row r="61" spans="1:10" ht="15" customHeight="1">
      <c r="A61" s="60"/>
      <c r="B61" s="62"/>
      <c r="C61" s="53" t="s">
        <v>25</v>
      </c>
      <c r="D61" s="54"/>
      <c r="E61" s="54"/>
      <c r="F61" s="6">
        <v>18696392</v>
      </c>
      <c r="G61" s="6">
        <v>4366918</v>
      </c>
      <c r="H61" s="6">
        <v>4364418</v>
      </c>
      <c r="I61" s="6">
        <v>4364417</v>
      </c>
      <c r="J61" s="6">
        <v>4364417</v>
      </c>
    </row>
    <row r="62" spans="1:10" ht="15" customHeight="1">
      <c r="A62" s="60"/>
      <c r="B62" s="50"/>
      <c r="C62" s="64" t="s">
        <v>11</v>
      </c>
      <c r="D62" s="52" t="s">
        <v>37</v>
      </c>
      <c r="E62" s="33" t="s">
        <v>7</v>
      </c>
      <c r="F62" s="5">
        <v>93964732</v>
      </c>
      <c r="G62" s="5">
        <v>79512956.219999999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4"/>
      <c r="D63" s="51"/>
      <c r="E63" s="32" t="s">
        <v>5</v>
      </c>
      <c r="F63" s="6">
        <v>3971623</v>
      </c>
      <c r="G63" s="6">
        <v>3360787.38</v>
      </c>
      <c r="H63" s="6">
        <v>0</v>
      </c>
      <c r="I63" s="6">
        <v>0</v>
      </c>
      <c r="J63" s="6">
        <v>0</v>
      </c>
    </row>
    <row r="64" spans="1:10" ht="15" customHeight="1">
      <c r="A64" s="60"/>
      <c r="B64" s="50"/>
      <c r="C64" s="64" t="s">
        <v>28</v>
      </c>
      <c r="D64" s="65"/>
      <c r="E64" s="65"/>
      <c r="F64" s="5">
        <v>97936355</v>
      </c>
      <c r="G64" s="5">
        <v>82873743.599999994</v>
      </c>
      <c r="H64" s="5">
        <v>0</v>
      </c>
      <c r="I64" s="5">
        <v>0</v>
      </c>
      <c r="J64" s="5">
        <v>0</v>
      </c>
    </row>
    <row r="65" spans="1:10" ht="45">
      <c r="A65" s="60"/>
      <c r="B65" s="62"/>
      <c r="C65" s="32" t="s">
        <v>8</v>
      </c>
      <c r="D65" s="9" t="s">
        <v>37</v>
      </c>
      <c r="E65" s="32" t="s">
        <v>7</v>
      </c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63"/>
      <c r="C66" s="64" t="s">
        <v>27</v>
      </c>
      <c r="D66" s="65"/>
      <c r="E66" s="65"/>
      <c r="F66" s="5">
        <v>133139</v>
      </c>
      <c r="G66" s="5">
        <v>112662.22</v>
      </c>
      <c r="H66" s="5">
        <v>0</v>
      </c>
      <c r="I66" s="5">
        <v>0</v>
      </c>
      <c r="J66" s="5">
        <v>0</v>
      </c>
    </row>
    <row r="67" spans="1:10" ht="15" customHeight="1">
      <c r="A67" s="60"/>
      <c r="B67" s="71" t="s">
        <v>20</v>
      </c>
      <c r="C67" s="72"/>
      <c r="D67" s="72"/>
      <c r="E67" s="72"/>
      <c r="F67" s="11">
        <v>133077130</v>
      </c>
      <c r="G67" s="11">
        <v>117989042.81999999</v>
      </c>
      <c r="H67" s="11">
        <v>20037527.969999999</v>
      </c>
      <c r="I67" s="11">
        <v>20037525.969999999</v>
      </c>
      <c r="J67" s="11">
        <v>16919089.210000001</v>
      </c>
    </row>
    <row r="68" spans="1:10" ht="15" customHeight="1">
      <c r="A68" s="60"/>
      <c r="B68" s="52" t="s">
        <v>43</v>
      </c>
      <c r="C68" s="64" t="s">
        <v>22</v>
      </c>
      <c r="D68" s="52" t="s">
        <v>83</v>
      </c>
      <c r="E68" s="33" t="s">
        <v>7</v>
      </c>
      <c r="F68" s="5">
        <v>0</v>
      </c>
      <c r="G68" s="5">
        <v>64850279.840000004</v>
      </c>
      <c r="H68" s="5">
        <v>63472620.230000004</v>
      </c>
      <c r="I68" s="5">
        <v>53096762.579999983</v>
      </c>
      <c r="J68" s="5">
        <v>44902445.129999995</v>
      </c>
    </row>
    <row r="69" spans="1:10">
      <c r="A69" s="60"/>
      <c r="B69" s="62"/>
      <c r="C69" s="54"/>
      <c r="D69" s="51"/>
      <c r="E69" s="32" t="s">
        <v>5</v>
      </c>
      <c r="F69" s="6">
        <v>0</v>
      </c>
      <c r="G69" s="6">
        <v>2029080</v>
      </c>
      <c r="H69" s="6">
        <v>1869118.98</v>
      </c>
      <c r="I69" s="6">
        <v>843119</v>
      </c>
      <c r="J69" s="6">
        <v>286439</v>
      </c>
    </row>
    <row r="70" spans="1:10" ht="15" customHeight="1">
      <c r="A70" s="60"/>
      <c r="B70" s="50"/>
      <c r="C70" s="64" t="s">
        <v>24</v>
      </c>
      <c r="D70" s="65"/>
      <c r="E70" s="65"/>
      <c r="F70" s="5">
        <v>0</v>
      </c>
      <c r="G70" s="5">
        <v>66879359.840000004</v>
      </c>
      <c r="H70" s="5">
        <v>65341739.210000001</v>
      </c>
      <c r="I70" s="5">
        <v>53939881.579999983</v>
      </c>
      <c r="J70" s="5">
        <v>45188884.129999995</v>
      </c>
    </row>
    <row r="71" spans="1:10" ht="15" customHeight="1">
      <c r="A71" s="60"/>
      <c r="B71" s="62"/>
      <c r="C71" s="53" t="s">
        <v>6</v>
      </c>
      <c r="D71" s="49" t="s">
        <v>44</v>
      </c>
      <c r="E71" s="32" t="s">
        <v>13</v>
      </c>
      <c r="F71" s="6">
        <v>0</v>
      </c>
      <c r="G71" s="6">
        <v>144579999.99999997</v>
      </c>
      <c r="H71" s="6">
        <v>141678119.59999996</v>
      </c>
      <c r="I71" s="6">
        <v>141675629.77999997</v>
      </c>
      <c r="J71" s="6">
        <v>126878224.53999999</v>
      </c>
    </row>
    <row r="72" spans="1:10">
      <c r="A72" s="60"/>
      <c r="B72" s="50"/>
      <c r="C72" s="65"/>
      <c r="D72" s="50"/>
      <c r="E72" s="33" t="s">
        <v>14</v>
      </c>
      <c r="F72" s="5">
        <v>0</v>
      </c>
      <c r="G72" s="5">
        <v>30500000.000000004</v>
      </c>
      <c r="H72" s="5">
        <v>29519060.310000002</v>
      </c>
      <c r="I72" s="5">
        <v>29519060.310000002</v>
      </c>
      <c r="J72" s="5">
        <v>24625359.919999998</v>
      </c>
    </row>
    <row r="73" spans="1:10">
      <c r="A73" s="60"/>
      <c r="B73" s="62"/>
      <c r="C73" s="54"/>
      <c r="D73" s="51"/>
      <c r="E73" s="32" t="s">
        <v>7</v>
      </c>
      <c r="F73" s="6">
        <v>0</v>
      </c>
      <c r="G73" s="6">
        <v>15805000.000000002</v>
      </c>
      <c r="H73" s="6">
        <v>15045085.360000001</v>
      </c>
      <c r="I73" s="6">
        <v>15045079.360000001</v>
      </c>
      <c r="J73" s="6">
        <v>12453561.35</v>
      </c>
    </row>
    <row r="74" spans="1:10" ht="15" customHeight="1">
      <c r="A74" s="60"/>
      <c r="B74" s="50"/>
      <c r="C74" s="65"/>
      <c r="D74" s="52" t="s">
        <v>83</v>
      </c>
      <c r="E74" s="33" t="s">
        <v>7</v>
      </c>
      <c r="F74" s="5">
        <v>0</v>
      </c>
      <c r="G74" s="5">
        <v>10188928.500000002</v>
      </c>
      <c r="H74" s="5">
        <v>9088833.8600000013</v>
      </c>
      <c r="I74" s="5">
        <v>6031044.7400000002</v>
      </c>
      <c r="J74" s="5">
        <v>5413298.5199999996</v>
      </c>
    </row>
    <row r="75" spans="1:10">
      <c r="A75" s="60"/>
      <c r="B75" s="62"/>
      <c r="C75" s="54"/>
      <c r="D75" s="51"/>
      <c r="E75" s="32" t="s">
        <v>5</v>
      </c>
      <c r="F75" s="6">
        <v>0</v>
      </c>
      <c r="G75" s="6">
        <v>2315637</v>
      </c>
      <c r="H75" s="6">
        <v>810459.73</v>
      </c>
      <c r="I75" s="6">
        <v>34755</v>
      </c>
      <c r="J75" s="6">
        <v>34755</v>
      </c>
    </row>
    <row r="76" spans="1:10" ht="15" customHeight="1">
      <c r="A76" s="60"/>
      <c r="B76" s="63"/>
      <c r="C76" s="64" t="s">
        <v>25</v>
      </c>
      <c r="D76" s="65"/>
      <c r="E76" s="65"/>
      <c r="F76" s="5">
        <v>0</v>
      </c>
      <c r="G76" s="5">
        <v>203389565.49999988</v>
      </c>
      <c r="H76" s="5">
        <v>196141558.85999998</v>
      </c>
      <c r="I76" s="5">
        <v>192305569.19</v>
      </c>
      <c r="J76" s="5">
        <v>169405199.32999998</v>
      </c>
    </row>
    <row r="77" spans="1:10" ht="15" customHeight="1">
      <c r="A77" s="61"/>
      <c r="B77" s="71" t="s">
        <v>45</v>
      </c>
      <c r="C77" s="72"/>
      <c r="D77" s="72"/>
      <c r="E77" s="72"/>
      <c r="F77" s="11">
        <v>0</v>
      </c>
      <c r="G77" s="11">
        <v>270268925.33999991</v>
      </c>
      <c r="H77" s="11">
        <v>261483298.06999999</v>
      </c>
      <c r="I77" s="11">
        <v>246245450.76999998</v>
      </c>
      <c r="J77" s="11">
        <v>214594083.45999998</v>
      </c>
    </row>
    <row r="78" spans="1:10" ht="15.75" customHeight="1" thickBot="1">
      <c r="A78" s="73" t="s">
        <v>12</v>
      </c>
      <c r="B78" s="74"/>
      <c r="C78" s="74"/>
      <c r="D78" s="74"/>
      <c r="E78" s="74"/>
      <c r="F78" s="8">
        <v>133077130</v>
      </c>
      <c r="G78" s="8">
        <v>388257968.16000009</v>
      </c>
      <c r="H78" s="8">
        <v>281520826.04000002</v>
      </c>
      <c r="I78" s="8">
        <v>266282976.73999998</v>
      </c>
      <c r="J78" s="8">
        <v>231513172.66999999</v>
      </c>
    </row>
    <row r="79" spans="1:10" ht="15.75" customHeight="1" thickTop="1">
      <c r="A79" s="69" t="s">
        <v>51</v>
      </c>
      <c r="B79" s="70"/>
      <c r="C79" s="70"/>
      <c r="D79" s="70"/>
      <c r="E79" s="70"/>
      <c r="F79" s="13">
        <v>1686333764</v>
      </c>
      <c r="G79" s="13">
        <v>1966700043.3099999</v>
      </c>
      <c r="H79" s="13">
        <v>1137739707.4999998</v>
      </c>
      <c r="I79" s="13">
        <v>1095791249.7799997</v>
      </c>
      <c r="J79" s="13">
        <v>957661821.34000003</v>
      </c>
    </row>
    <row r="81" spans="1:10" ht="15.7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57" t="s">
        <v>129</v>
      </c>
      <c r="B82" s="57"/>
      <c r="C82" s="57"/>
      <c r="D82" s="57"/>
      <c r="E82" s="57"/>
      <c r="F82" s="57"/>
      <c r="G82" s="57"/>
      <c r="H82" s="57"/>
      <c r="I82" s="57"/>
      <c r="J82" s="57"/>
    </row>
    <row r="83" spans="1:10" s="1" customFormat="1">
      <c r="A83" s="25" t="s">
        <v>66</v>
      </c>
      <c r="B83" s="19"/>
      <c r="C83" s="19"/>
      <c r="D83" s="19"/>
      <c r="E83" s="19"/>
      <c r="F83" s="19"/>
      <c r="G83" s="18"/>
      <c r="H83" s="18"/>
      <c r="I83" s="18"/>
      <c r="J83" s="18"/>
    </row>
    <row r="84" spans="1:10">
      <c r="A84" s="2"/>
      <c r="B84" s="1"/>
      <c r="C84" s="1"/>
      <c r="D84" s="1"/>
      <c r="E84" s="1"/>
      <c r="F84" s="1"/>
      <c r="G84" s="1"/>
      <c r="H84" s="1"/>
      <c r="I84" s="1"/>
      <c r="J84" s="26" t="s">
        <v>156</v>
      </c>
    </row>
    <row r="85" spans="1:10" ht="30">
      <c r="A85" s="14"/>
      <c r="B85" s="14" t="s">
        <v>0</v>
      </c>
      <c r="C85" s="14" t="s">
        <v>1</v>
      </c>
      <c r="D85" s="14" t="s">
        <v>2</v>
      </c>
      <c r="E85" s="14" t="s">
        <v>3</v>
      </c>
      <c r="F85" s="15"/>
      <c r="G85" s="15" t="s">
        <v>46</v>
      </c>
      <c r="H85" s="15" t="s">
        <v>47</v>
      </c>
      <c r="I85" s="15" t="s">
        <v>48</v>
      </c>
      <c r="J85" s="15" t="s">
        <v>49</v>
      </c>
    </row>
    <row r="86" spans="1:10" ht="15" customHeight="1">
      <c r="A86" s="59"/>
      <c r="B86" s="52" t="s">
        <v>84</v>
      </c>
      <c r="C86" s="64" t="s">
        <v>85</v>
      </c>
      <c r="D86" s="10" t="s">
        <v>86</v>
      </c>
      <c r="E86" s="33" t="s">
        <v>5</v>
      </c>
      <c r="F86" s="5"/>
      <c r="G86" s="5">
        <v>2375160.84</v>
      </c>
      <c r="H86" s="5">
        <v>2375160.84</v>
      </c>
      <c r="I86" s="5">
        <v>2364038.6</v>
      </c>
      <c r="J86" s="5">
        <v>1981928.69</v>
      </c>
    </row>
    <row r="87" spans="1:10">
      <c r="A87" s="60"/>
      <c r="B87" s="62"/>
      <c r="C87" s="54"/>
      <c r="D87" s="71" t="s">
        <v>87</v>
      </c>
      <c r="E87" s="72"/>
      <c r="F87" s="11"/>
      <c r="G87" s="11">
        <v>2375160.84</v>
      </c>
      <c r="H87" s="11">
        <v>2375160.84</v>
      </c>
      <c r="I87" s="11">
        <v>2364038.6</v>
      </c>
      <c r="J87" s="11">
        <v>1981928.69</v>
      </c>
    </row>
    <row r="88" spans="1:10" ht="15" customHeight="1">
      <c r="A88" s="60"/>
      <c r="B88" s="63"/>
      <c r="C88" s="64" t="s">
        <v>88</v>
      </c>
      <c r="D88" s="65"/>
      <c r="E88" s="65"/>
      <c r="F88" s="5"/>
      <c r="G88" s="5">
        <v>2375160.84</v>
      </c>
      <c r="H88" s="5">
        <v>2375160.84</v>
      </c>
      <c r="I88" s="5">
        <v>2364038.6</v>
      </c>
      <c r="J88" s="5">
        <v>1981928.69</v>
      </c>
    </row>
    <row r="89" spans="1:10" ht="15" customHeight="1">
      <c r="A89" s="60"/>
      <c r="B89" s="71" t="s">
        <v>89</v>
      </c>
      <c r="C89" s="72"/>
      <c r="D89" s="72"/>
      <c r="E89" s="72"/>
      <c r="F89" s="11"/>
      <c r="G89" s="11">
        <v>2375160.84</v>
      </c>
      <c r="H89" s="11">
        <v>2375160.84</v>
      </c>
      <c r="I89" s="11">
        <v>2364038.6</v>
      </c>
      <c r="J89" s="11">
        <v>1981928.69</v>
      </c>
    </row>
    <row r="90" spans="1:10" ht="15" customHeight="1">
      <c r="A90" s="60"/>
      <c r="B90" s="52" t="s">
        <v>90</v>
      </c>
      <c r="C90" s="64" t="s">
        <v>91</v>
      </c>
      <c r="D90" s="10" t="s">
        <v>92</v>
      </c>
      <c r="E90" s="33" t="s">
        <v>13</v>
      </c>
      <c r="F90" s="5"/>
      <c r="G90" s="5">
        <v>61040.52</v>
      </c>
      <c r="H90" s="5">
        <v>0</v>
      </c>
      <c r="I90" s="5">
        <v>0</v>
      </c>
      <c r="J90" s="5">
        <v>0</v>
      </c>
    </row>
    <row r="91" spans="1:10">
      <c r="A91" s="60"/>
      <c r="B91" s="62"/>
      <c r="C91" s="54"/>
      <c r="D91" s="71" t="s">
        <v>93</v>
      </c>
      <c r="E91" s="72"/>
      <c r="F91" s="11"/>
      <c r="G91" s="11">
        <v>61040.52</v>
      </c>
      <c r="H91" s="11">
        <v>0</v>
      </c>
      <c r="I91" s="11">
        <v>0</v>
      </c>
      <c r="J91" s="11">
        <v>0</v>
      </c>
    </row>
    <row r="92" spans="1:10" ht="15" customHeight="1">
      <c r="A92" s="60"/>
      <c r="B92" s="63"/>
      <c r="C92" s="64" t="s">
        <v>94</v>
      </c>
      <c r="D92" s="65"/>
      <c r="E92" s="65"/>
      <c r="F92" s="5"/>
      <c r="G92" s="5">
        <v>61040.52</v>
      </c>
      <c r="H92" s="5">
        <v>0</v>
      </c>
      <c r="I92" s="5">
        <v>0</v>
      </c>
      <c r="J92" s="5">
        <v>0</v>
      </c>
    </row>
    <row r="93" spans="1:10" ht="15" customHeight="1">
      <c r="A93" s="60"/>
      <c r="B93" s="71" t="s">
        <v>95</v>
      </c>
      <c r="C93" s="72"/>
      <c r="D93" s="72"/>
      <c r="E93" s="72"/>
      <c r="F93" s="11"/>
      <c r="G93" s="11">
        <v>61040.52</v>
      </c>
      <c r="H93" s="11">
        <v>0</v>
      </c>
      <c r="I93" s="11">
        <v>0</v>
      </c>
      <c r="J93" s="11">
        <v>0</v>
      </c>
    </row>
    <row r="94" spans="1:10" ht="15" customHeight="1">
      <c r="A94" s="60"/>
      <c r="B94" s="52" t="s">
        <v>96</v>
      </c>
      <c r="C94" s="64" t="s">
        <v>22</v>
      </c>
      <c r="D94" s="10" t="s">
        <v>97</v>
      </c>
      <c r="E94" s="33" t="s">
        <v>7</v>
      </c>
      <c r="F94" s="5"/>
      <c r="G94" s="5">
        <v>3416298</v>
      </c>
      <c r="H94" s="5">
        <v>3416298</v>
      </c>
      <c r="I94" s="5">
        <v>2534078.58</v>
      </c>
      <c r="J94" s="5">
        <v>2091992.8699999999</v>
      </c>
    </row>
    <row r="95" spans="1:10">
      <c r="A95" s="60"/>
      <c r="B95" s="62"/>
      <c r="C95" s="54"/>
      <c r="D95" s="71" t="s">
        <v>98</v>
      </c>
      <c r="E95" s="72"/>
      <c r="F95" s="11"/>
      <c r="G95" s="11">
        <v>3416298</v>
      </c>
      <c r="H95" s="11">
        <v>3416298</v>
      </c>
      <c r="I95" s="11">
        <v>2534078.58</v>
      </c>
      <c r="J95" s="11">
        <v>2091992.8699999999</v>
      </c>
    </row>
    <row r="96" spans="1:10" ht="15" customHeight="1">
      <c r="A96" s="60"/>
      <c r="B96" s="63"/>
      <c r="C96" s="64" t="s">
        <v>24</v>
      </c>
      <c r="D96" s="65"/>
      <c r="E96" s="65"/>
      <c r="F96" s="5"/>
      <c r="G96" s="5">
        <v>3416298</v>
      </c>
      <c r="H96" s="5">
        <v>3416298</v>
      </c>
      <c r="I96" s="5">
        <v>2534078.58</v>
      </c>
      <c r="J96" s="5">
        <v>2091992.8699999999</v>
      </c>
    </row>
    <row r="97" spans="1:10" ht="15" customHeight="1">
      <c r="A97" s="60"/>
      <c r="B97" s="71" t="s">
        <v>99</v>
      </c>
      <c r="C97" s="72"/>
      <c r="D97" s="72"/>
      <c r="E97" s="72"/>
      <c r="F97" s="11"/>
      <c r="G97" s="11">
        <v>3416298</v>
      </c>
      <c r="H97" s="11">
        <v>3416298</v>
      </c>
      <c r="I97" s="11">
        <v>2534078.58</v>
      </c>
      <c r="J97" s="11">
        <v>2091992.8699999999</v>
      </c>
    </row>
    <row r="98" spans="1:10" ht="15" customHeight="1">
      <c r="A98" s="60"/>
      <c r="B98" s="52" t="s">
        <v>43</v>
      </c>
      <c r="C98" s="64" t="s">
        <v>22</v>
      </c>
      <c r="D98" s="52" t="s">
        <v>69</v>
      </c>
      <c r="E98" s="33" t="s">
        <v>7</v>
      </c>
      <c r="F98" s="5"/>
      <c r="G98" s="5">
        <v>79268973.890000001</v>
      </c>
      <c r="H98" s="5">
        <v>68550995.25</v>
      </c>
      <c r="I98" s="5">
        <v>64936896.090000011</v>
      </c>
      <c r="J98" s="5">
        <v>55184041.75</v>
      </c>
    </row>
    <row r="99" spans="1:10">
      <c r="A99" s="60"/>
      <c r="B99" s="62"/>
      <c r="C99" s="54"/>
      <c r="D99" s="51"/>
      <c r="E99" s="32" t="s">
        <v>5</v>
      </c>
      <c r="F99" s="6"/>
      <c r="G99" s="6">
        <v>26502763.32</v>
      </c>
      <c r="H99" s="6">
        <v>22307835.210000001</v>
      </c>
      <c r="I99" s="6">
        <v>2379326.1800000002</v>
      </c>
      <c r="J99" s="6">
        <v>2379326.1800000002</v>
      </c>
    </row>
    <row r="100" spans="1:10">
      <c r="A100" s="60"/>
      <c r="B100" s="50"/>
      <c r="C100" s="65"/>
      <c r="D100" s="55" t="s">
        <v>70</v>
      </c>
      <c r="E100" s="56"/>
      <c r="F100" s="7"/>
      <c r="G100" s="7">
        <v>105771737.20999999</v>
      </c>
      <c r="H100" s="7">
        <v>90858830.460000008</v>
      </c>
      <c r="I100" s="7">
        <v>67316222.270000011</v>
      </c>
      <c r="J100" s="7">
        <v>57563367.93</v>
      </c>
    </row>
    <row r="101" spans="1:10" ht="30">
      <c r="A101" s="60"/>
      <c r="B101" s="62"/>
      <c r="C101" s="54"/>
      <c r="D101" s="9" t="s">
        <v>138</v>
      </c>
      <c r="E101" s="32" t="s">
        <v>7</v>
      </c>
      <c r="F101" s="6"/>
      <c r="G101" s="6">
        <v>814790.13</v>
      </c>
      <c r="H101" s="6">
        <v>814790.13</v>
      </c>
      <c r="I101" s="6">
        <v>478936.7</v>
      </c>
      <c r="J101" s="6">
        <v>418647.65</v>
      </c>
    </row>
    <row r="102" spans="1:10" ht="15" customHeight="1">
      <c r="A102" s="60"/>
      <c r="B102" s="50"/>
      <c r="C102" s="65"/>
      <c r="D102" s="55" t="s">
        <v>139</v>
      </c>
      <c r="E102" s="56"/>
      <c r="F102" s="7"/>
      <c r="G102" s="7">
        <v>814790.13</v>
      </c>
      <c r="H102" s="7">
        <v>814790.13</v>
      </c>
      <c r="I102" s="7">
        <v>478936.7</v>
      </c>
      <c r="J102" s="7">
        <v>418647.65</v>
      </c>
    </row>
    <row r="103" spans="1:10">
      <c r="A103" s="60"/>
      <c r="B103" s="62"/>
      <c r="C103" s="54"/>
      <c r="D103" s="9" t="s">
        <v>71</v>
      </c>
      <c r="E103" s="32" t="s">
        <v>7</v>
      </c>
      <c r="F103" s="6"/>
      <c r="G103" s="6">
        <v>3024000</v>
      </c>
      <c r="H103" s="6">
        <v>2859693.7</v>
      </c>
      <c r="I103" s="6">
        <v>1849181.54</v>
      </c>
      <c r="J103" s="6">
        <v>1609440.5</v>
      </c>
    </row>
    <row r="104" spans="1:10">
      <c r="A104" s="60"/>
      <c r="B104" s="50"/>
      <c r="C104" s="65"/>
      <c r="D104" s="55" t="s">
        <v>72</v>
      </c>
      <c r="E104" s="56"/>
      <c r="F104" s="7"/>
      <c r="G104" s="7">
        <v>3024000</v>
      </c>
      <c r="H104" s="7">
        <v>2859693.7</v>
      </c>
      <c r="I104" s="7">
        <v>1849181.54</v>
      </c>
      <c r="J104" s="7">
        <v>1609440.5</v>
      </c>
    </row>
    <row r="105" spans="1:10">
      <c r="A105" s="60"/>
      <c r="B105" s="62"/>
      <c r="C105" s="54"/>
      <c r="D105" s="9" t="s">
        <v>100</v>
      </c>
      <c r="E105" s="32" t="s">
        <v>7</v>
      </c>
      <c r="F105" s="6"/>
      <c r="G105" s="6">
        <v>5916443.9700000007</v>
      </c>
      <c r="H105" s="6">
        <v>2923344.41</v>
      </c>
      <c r="I105" s="6">
        <v>2923344.41</v>
      </c>
      <c r="J105" s="6">
        <v>2497540.11</v>
      </c>
    </row>
    <row r="106" spans="1:10">
      <c r="A106" s="60"/>
      <c r="B106" s="50"/>
      <c r="C106" s="65"/>
      <c r="D106" s="55" t="s">
        <v>101</v>
      </c>
      <c r="E106" s="56"/>
      <c r="F106" s="7"/>
      <c r="G106" s="7">
        <v>5916443.9700000007</v>
      </c>
      <c r="H106" s="7">
        <v>2923344.41</v>
      </c>
      <c r="I106" s="7">
        <v>2923344.41</v>
      </c>
      <c r="J106" s="7">
        <v>2497540.11</v>
      </c>
    </row>
    <row r="107" spans="1:10">
      <c r="A107" s="60"/>
      <c r="B107" s="62"/>
      <c r="C107" s="54"/>
      <c r="D107" s="9" t="s">
        <v>116</v>
      </c>
      <c r="E107" s="32" t="s">
        <v>7</v>
      </c>
      <c r="F107" s="6"/>
      <c r="G107" s="6">
        <v>964952.5</v>
      </c>
      <c r="H107" s="6">
        <v>964952.5</v>
      </c>
      <c r="I107" s="6">
        <v>383024</v>
      </c>
      <c r="J107" s="6">
        <v>329040.71000000002</v>
      </c>
    </row>
    <row r="108" spans="1:10">
      <c r="A108" s="60"/>
      <c r="B108" s="50"/>
      <c r="C108" s="65"/>
      <c r="D108" s="55" t="s">
        <v>117</v>
      </c>
      <c r="E108" s="56"/>
      <c r="F108" s="7"/>
      <c r="G108" s="7">
        <v>964952.5</v>
      </c>
      <c r="H108" s="7">
        <v>964952.5</v>
      </c>
      <c r="I108" s="7">
        <v>383024</v>
      </c>
      <c r="J108" s="7">
        <v>329040.71000000002</v>
      </c>
    </row>
    <row r="109" spans="1:10" ht="30">
      <c r="A109" s="60"/>
      <c r="B109" s="62"/>
      <c r="C109" s="54"/>
      <c r="D109" s="9" t="s">
        <v>73</v>
      </c>
      <c r="E109" s="32" t="s">
        <v>7</v>
      </c>
      <c r="F109" s="6"/>
      <c r="G109" s="6">
        <v>2337720</v>
      </c>
      <c r="H109" s="6">
        <v>2224816</v>
      </c>
      <c r="I109" s="6">
        <v>1530191.73</v>
      </c>
      <c r="J109" s="6">
        <v>1307190.5499999998</v>
      </c>
    </row>
    <row r="110" spans="1:10" ht="15" customHeight="1">
      <c r="A110" s="60"/>
      <c r="B110" s="50"/>
      <c r="C110" s="65"/>
      <c r="D110" s="55" t="s">
        <v>74</v>
      </c>
      <c r="E110" s="56"/>
      <c r="F110" s="7"/>
      <c r="G110" s="7">
        <v>2337720</v>
      </c>
      <c r="H110" s="7">
        <v>2224816</v>
      </c>
      <c r="I110" s="7">
        <v>1530191.73</v>
      </c>
      <c r="J110" s="7">
        <v>1307190.5499999998</v>
      </c>
    </row>
    <row r="111" spans="1:10">
      <c r="A111" s="60"/>
      <c r="B111" s="62"/>
      <c r="C111" s="54"/>
      <c r="D111" s="9" t="s">
        <v>75</v>
      </c>
      <c r="E111" s="32" t="s">
        <v>7</v>
      </c>
      <c r="F111" s="6"/>
      <c r="G111" s="6">
        <v>1893384.5999999999</v>
      </c>
      <c r="H111" s="6">
        <v>1541472.4</v>
      </c>
      <c r="I111" s="6">
        <v>1541472.4</v>
      </c>
      <c r="J111" s="6">
        <v>1322510.04</v>
      </c>
    </row>
    <row r="112" spans="1:10">
      <c r="A112" s="60"/>
      <c r="B112" s="50"/>
      <c r="C112" s="65"/>
      <c r="D112" s="55" t="s">
        <v>76</v>
      </c>
      <c r="E112" s="56"/>
      <c r="F112" s="7"/>
      <c r="G112" s="7">
        <v>1893384.5999999999</v>
      </c>
      <c r="H112" s="7">
        <v>1541472.4</v>
      </c>
      <c r="I112" s="7">
        <v>1541472.4</v>
      </c>
      <c r="J112" s="7">
        <v>1322510.04</v>
      </c>
    </row>
    <row r="113" spans="1:10">
      <c r="A113" s="60"/>
      <c r="B113" s="62"/>
      <c r="C113" s="54"/>
      <c r="D113" s="9" t="s">
        <v>77</v>
      </c>
      <c r="E113" s="32" t="s">
        <v>7</v>
      </c>
      <c r="F113" s="6"/>
      <c r="G113" s="6">
        <v>2225131.67</v>
      </c>
      <c r="H113" s="6">
        <v>1733884.82</v>
      </c>
      <c r="I113" s="6">
        <v>1123584</v>
      </c>
      <c r="J113" s="6">
        <v>935593.7699999999</v>
      </c>
    </row>
    <row r="114" spans="1:10" ht="15" customHeight="1">
      <c r="A114" s="60"/>
      <c r="B114" s="50"/>
      <c r="C114" s="65"/>
      <c r="D114" s="55" t="s">
        <v>78</v>
      </c>
      <c r="E114" s="56"/>
      <c r="F114" s="7"/>
      <c r="G114" s="7">
        <v>2225131.67</v>
      </c>
      <c r="H114" s="7">
        <v>1733884.82</v>
      </c>
      <c r="I114" s="7">
        <v>1123584</v>
      </c>
      <c r="J114" s="7">
        <v>935593.7699999999</v>
      </c>
    </row>
    <row r="115" spans="1:10" ht="15" customHeight="1">
      <c r="A115" s="60"/>
      <c r="B115" s="62"/>
      <c r="C115" s="53" t="s">
        <v>24</v>
      </c>
      <c r="D115" s="54"/>
      <c r="E115" s="54"/>
      <c r="F115" s="6"/>
      <c r="G115" s="6">
        <v>122948160.07999998</v>
      </c>
      <c r="H115" s="6">
        <v>103921784.42</v>
      </c>
      <c r="I115" s="6">
        <v>77145957.050000027</v>
      </c>
      <c r="J115" s="6">
        <v>65983331.259999998</v>
      </c>
    </row>
    <row r="116" spans="1:10" ht="15" customHeight="1">
      <c r="A116" s="60"/>
      <c r="B116" s="50"/>
      <c r="C116" s="64" t="s">
        <v>6</v>
      </c>
      <c r="D116" s="10" t="s">
        <v>79</v>
      </c>
      <c r="E116" s="33" t="s">
        <v>7</v>
      </c>
      <c r="F116" s="5"/>
      <c r="G116" s="5">
        <v>7794353.4899999993</v>
      </c>
      <c r="H116" s="5">
        <v>7794353.4899999993</v>
      </c>
      <c r="I116" s="5">
        <v>5153326.72</v>
      </c>
      <c r="J116" s="5">
        <v>4440025.4200000009</v>
      </c>
    </row>
    <row r="117" spans="1:10">
      <c r="A117" s="60"/>
      <c r="B117" s="62"/>
      <c r="C117" s="54"/>
      <c r="D117" s="71" t="s">
        <v>80</v>
      </c>
      <c r="E117" s="72"/>
      <c r="F117" s="11"/>
      <c r="G117" s="11">
        <v>7794353.4899999993</v>
      </c>
      <c r="H117" s="11">
        <v>7794353.4899999993</v>
      </c>
      <c r="I117" s="11">
        <v>5153326.72</v>
      </c>
      <c r="J117" s="11">
        <v>4440025.4200000009</v>
      </c>
    </row>
    <row r="118" spans="1:10" ht="15" customHeight="1">
      <c r="A118" s="60"/>
      <c r="B118" s="50"/>
      <c r="C118" s="64" t="s">
        <v>25</v>
      </c>
      <c r="D118" s="65"/>
      <c r="E118" s="65"/>
      <c r="F118" s="5"/>
      <c r="G118" s="5">
        <v>7794353.4899999993</v>
      </c>
      <c r="H118" s="5">
        <v>7794353.4899999993</v>
      </c>
      <c r="I118" s="5">
        <v>5153326.72</v>
      </c>
      <c r="J118" s="5">
        <v>4440025.4200000009</v>
      </c>
    </row>
    <row r="119" spans="1:10" ht="15" customHeight="1">
      <c r="A119" s="60"/>
      <c r="B119" s="62"/>
      <c r="C119" s="53" t="s">
        <v>11</v>
      </c>
      <c r="D119" s="9" t="s">
        <v>69</v>
      </c>
      <c r="E119" s="32" t="s">
        <v>7</v>
      </c>
      <c r="F119" s="6"/>
      <c r="G119" s="6">
        <v>48994944.599999994</v>
      </c>
      <c r="H119" s="6">
        <v>45966097.999999993</v>
      </c>
      <c r="I119" s="6">
        <v>34648049.549999997</v>
      </c>
      <c r="J119" s="6">
        <v>29454651.519999996</v>
      </c>
    </row>
    <row r="120" spans="1:10">
      <c r="A120" s="60"/>
      <c r="B120" s="50"/>
      <c r="C120" s="65"/>
      <c r="D120" s="55" t="s">
        <v>70</v>
      </c>
      <c r="E120" s="56"/>
      <c r="F120" s="7"/>
      <c r="G120" s="7">
        <v>48994944.599999994</v>
      </c>
      <c r="H120" s="7">
        <v>45966097.999999993</v>
      </c>
      <c r="I120" s="7">
        <v>34648049.549999997</v>
      </c>
      <c r="J120" s="7">
        <v>29454651.519999996</v>
      </c>
    </row>
    <row r="121" spans="1:10" ht="15" customHeight="1">
      <c r="A121" s="60"/>
      <c r="B121" s="51"/>
      <c r="C121" s="53" t="s">
        <v>28</v>
      </c>
      <c r="D121" s="54"/>
      <c r="E121" s="54"/>
      <c r="F121" s="6"/>
      <c r="G121" s="6">
        <v>48994944.599999994</v>
      </c>
      <c r="H121" s="6">
        <v>45966097.999999993</v>
      </c>
      <c r="I121" s="6">
        <v>34648049.549999997</v>
      </c>
      <c r="J121" s="6">
        <v>29454651.519999996</v>
      </c>
    </row>
    <row r="122" spans="1:10" ht="15" customHeight="1">
      <c r="A122" s="60"/>
      <c r="B122" s="55" t="s">
        <v>45</v>
      </c>
      <c r="C122" s="56"/>
      <c r="D122" s="56"/>
      <c r="E122" s="56"/>
      <c r="F122" s="7"/>
      <c r="G122" s="7">
        <v>179737458.16999993</v>
      </c>
      <c r="H122" s="7">
        <v>157682235.91</v>
      </c>
      <c r="I122" s="7">
        <v>116947333.32000002</v>
      </c>
      <c r="J122" s="7">
        <v>99878008.199999988</v>
      </c>
    </row>
    <row r="123" spans="1:10" ht="15" customHeight="1">
      <c r="A123" s="60"/>
      <c r="B123" s="49" t="s">
        <v>140</v>
      </c>
      <c r="C123" s="53" t="s">
        <v>22</v>
      </c>
      <c r="D123" s="9" t="s">
        <v>141</v>
      </c>
      <c r="E123" s="32" t="s">
        <v>7</v>
      </c>
      <c r="F123" s="6"/>
      <c r="G123" s="6">
        <v>11595150</v>
      </c>
      <c r="H123" s="6">
        <v>11595150</v>
      </c>
      <c r="I123" s="6">
        <v>4408600</v>
      </c>
      <c r="J123" s="6">
        <v>4408600</v>
      </c>
    </row>
    <row r="124" spans="1:10">
      <c r="A124" s="60"/>
      <c r="B124" s="50"/>
      <c r="C124" s="65"/>
      <c r="D124" s="55" t="s">
        <v>142</v>
      </c>
      <c r="E124" s="56"/>
      <c r="F124" s="7"/>
      <c r="G124" s="7">
        <v>11595150</v>
      </c>
      <c r="H124" s="7">
        <v>11595150</v>
      </c>
      <c r="I124" s="7">
        <v>4408600</v>
      </c>
      <c r="J124" s="7">
        <v>4408600</v>
      </c>
    </row>
    <row r="125" spans="1:10" ht="15" customHeight="1">
      <c r="A125" s="60"/>
      <c r="B125" s="51"/>
      <c r="C125" s="53" t="s">
        <v>24</v>
      </c>
      <c r="D125" s="54"/>
      <c r="E125" s="54"/>
      <c r="F125" s="6"/>
      <c r="G125" s="6">
        <v>11595150</v>
      </c>
      <c r="H125" s="6">
        <v>11595150</v>
      </c>
      <c r="I125" s="6">
        <v>4408600</v>
      </c>
      <c r="J125" s="6">
        <v>4408600</v>
      </c>
    </row>
    <row r="126" spans="1:10" ht="15" customHeight="1">
      <c r="A126" s="60"/>
      <c r="B126" s="55" t="s">
        <v>143</v>
      </c>
      <c r="C126" s="56"/>
      <c r="D126" s="56"/>
      <c r="E126" s="56"/>
      <c r="F126" s="7"/>
      <c r="G126" s="7">
        <v>11595150</v>
      </c>
      <c r="H126" s="7">
        <v>11595150</v>
      </c>
      <c r="I126" s="7">
        <v>4408600</v>
      </c>
      <c r="J126" s="7">
        <v>4408600</v>
      </c>
    </row>
    <row r="127" spans="1:10" ht="15" customHeight="1">
      <c r="A127" s="60"/>
      <c r="B127" s="49" t="s">
        <v>118</v>
      </c>
      <c r="C127" s="53" t="s">
        <v>6</v>
      </c>
      <c r="D127" s="9" t="s">
        <v>119</v>
      </c>
      <c r="E127" s="32" t="s">
        <v>7</v>
      </c>
      <c r="F127" s="6"/>
      <c r="G127" s="6">
        <v>1294210.1000000001</v>
      </c>
      <c r="H127" s="6">
        <v>1294210.1000000001</v>
      </c>
      <c r="I127" s="6">
        <v>953942</v>
      </c>
      <c r="J127" s="6">
        <v>752021.96</v>
      </c>
    </row>
    <row r="128" spans="1:10">
      <c r="A128" s="60"/>
      <c r="B128" s="50"/>
      <c r="C128" s="65"/>
      <c r="D128" s="55" t="s">
        <v>120</v>
      </c>
      <c r="E128" s="56"/>
      <c r="F128" s="7"/>
      <c r="G128" s="7">
        <v>1294210.1000000001</v>
      </c>
      <c r="H128" s="7">
        <v>1294210.1000000001</v>
      </c>
      <c r="I128" s="7">
        <v>953942</v>
      </c>
      <c r="J128" s="7">
        <v>752021.96</v>
      </c>
    </row>
    <row r="129" spans="1:10" ht="15" customHeight="1">
      <c r="A129" s="60"/>
      <c r="B129" s="51"/>
      <c r="C129" s="53" t="s">
        <v>25</v>
      </c>
      <c r="D129" s="54"/>
      <c r="E129" s="54"/>
      <c r="F129" s="6"/>
      <c r="G129" s="6">
        <v>1294210.1000000001</v>
      </c>
      <c r="H129" s="6">
        <v>1294210.1000000001</v>
      </c>
      <c r="I129" s="6">
        <v>953942</v>
      </c>
      <c r="J129" s="6">
        <v>752021.96</v>
      </c>
    </row>
    <row r="130" spans="1:10" ht="15" customHeight="1">
      <c r="A130" s="60"/>
      <c r="B130" s="55" t="s">
        <v>121</v>
      </c>
      <c r="C130" s="56"/>
      <c r="D130" s="56"/>
      <c r="E130" s="56"/>
      <c r="F130" s="7"/>
      <c r="G130" s="7">
        <v>1294210.1000000001</v>
      </c>
      <c r="H130" s="7">
        <v>1294210.1000000001</v>
      </c>
      <c r="I130" s="7">
        <v>953942</v>
      </c>
      <c r="J130" s="7">
        <v>752021.96</v>
      </c>
    </row>
    <row r="131" spans="1:10" ht="15" customHeight="1">
      <c r="A131" s="60"/>
      <c r="B131" s="49" t="s">
        <v>53</v>
      </c>
      <c r="C131" s="53" t="s">
        <v>22</v>
      </c>
      <c r="D131" s="9" t="s">
        <v>54</v>
      </c>
      <c r="E131" s="32" t="s">
        <v>7</v>
      </c>
      <c r="F131" s="6"/>
      <c r="G131" s="6">
        <v>146500</v>
      </c>
      <c r="H131" s="6">
        <v>146500</v>
      </c>
      <c r="I131" s="6">
        <v>145993.33000000002</v>
      </c>
      <c r="J131" s="6">
        <v>145993.33000000002</v>
      </c>
    </row>
    <row r="132" spans="1:10">
      <c r="A132" s="60"/>
      <c r="B132" s="50"/>
      <c r="C132" s="65"/>
      <c r="D132" s="55" t="s">
        <v>55</v>
      </c>
      <c r="E132" s="56"/>
      <c r="F132" s="7"/>
      <c r="G132" s="7">
        <v>146500</v>
      </c>
      <c r="H132" s="7">
        <v>146500</v>
      </c>
      <c r="I132" s="7">
        <v>145993.33000000002</v>
      </c>
      <c r="J132" s="7">
        <v>145993.33000000002</v>
      </c>
    </row>
    <row r="133" spans="1:10" ht="15" customHeight="1">
      <c r="A133" s="60"/>
      <c r="B133" s="51"/>
      <c r="C133" s="53" t="s">
        <v>24</v>
      </c>
      <c r="D133" s="54"/>
      <c r="E133" s="54"/>
      <c r="F133" s="6"/>
      <c r="G133" s="6">
        <v>146500</v>
      </c>
      <c r="H133" s="6">
        <v>146500</v>
      </c>
      <c r="I133" s="6">
        <v>145993.33000000002</v>
      </c>
      <c r="J133" s="6">
        <v>145993.33000000002</v>
      </c>
    </row>
    <row r="134" spans="1:10" ht="15" customHeight="1">
      <c r="A134" s="60"/>
      <c r="B134" s="55" t="s">
        <v>56</v>
      </c>
      <c r="C134" s="56"/>
      <c r="D134" s="56"/>
      <c r="E134" s="56"/>
      <c r="F134" s="7"/>
      <c r="G134" s="7">
        <v>146500</v>
      </c>
      <c r="H134" s="7">
        <v>146500</v>
      </c>
      <c r="I134" s="7">
        <v>145993.33000000002</v>
      </c>
      <c r="J134" s="7">
        <v>145993.33000000002</v>
      </c>
    </row>
    <row r="135" spans="1:10" ht="30" customHeight="1">
      <c r="A135" s="60"/>
      <c r="B135" s="49" t="s">
        <v>102</v>
      </c>
      <c r="C135" s="53" t="s">
        <v>6</v>
      </c>
      <c r="D135" s="9" t="s">
        <v>103</v>
      </c>
      <c r="E135" s="32" t="s">
        <v>7</v>
      </c>
      <c r="F135" s="6"/>
      <c r="G135" s="6">
        <v>7822056.1600000001</v>
      </c>
      <c r="H135" s="6">
        <v>7822056.1600000001</v>
      </c>
      <c r="I135" s="6">
        <v>7641839.9300000006</v>
      </c>
      <c r="J135" s="6">
        <v>6411133.5600000005</v>
      </c>
    </row>
    <row r="136" spans="1:10" ht="15" customHeight="1">
      <c r="A136" s="60"/>
      <c r="B136" s="50"/>
      <c r="C136" s="65"/>
      <c r="D136" s="55" t="s">
        <v>104</v>
      </c>
      <c r="E136" s="56"/>
      <c r="F136" s="7"/>
      <c r="G136" s="7">
        <v>7822056.1600000001</v>
      </c>
      <c r="H136" s="7">
        <v>7822056.1600000001</v>
      </c>
      <c r="I136" s="7">
        <v>7641839.9300000006</v>
      </c>
      <c r="J136" s="7">
        <v>6411133.5600000005</v>
      </c>
    </row>
    <row r="137" spans="1:10">
      <c r="A137" s="60"/>
      <c r="B137" s="62"/>
      <c r="C137" s="54"/>
      <c r="D137" s="9" t="s">
        <v>105</v>
      </c>
      <c r="E137" s="32" t="s">
        <v>7</v>
      </c>
      <c r="F137" s="6"/>
      <c r="G137" s="6">
        <v>5716085.2300000004</v>
      </c>
      <c r="H137" s="6">
        <v>5716085.2300000004</v>
      </c>
      <c r="I137" s="6">
        <v>5711207.2599999998</v>
      </c>
      <c r="J137" s="6">
        <v>5711207.2599999998</v>
      </c>
    </row>
    <row r="138" spans="1:10">
      <c r="A138" s="60"/>
      <c r="B138" s="50"/>
      <c r="C138" s="65"/>
      <c r="D138" s="55" t="s">
        <v>106</v>
      </c>
      <c r="E138" s="56"/>
      <c r="F138" s="7"/>
      <c r="G138" s="7">
        <v>5716085.2300000004</v>
      </c>
      <c r="H138" s="7">
        <v>5716085.2300000004</v>
      </c>
      <c r="I138" s="7">
        <v>5711207.2599999998</v>
      </c>
      <c r="J138" s="7">
        <v>5711207.2599999998</v>
      </c>
    </row>
    <row r="139" spans="1:10" ht="30">
      <c r="A139" s="60"/>
      <c r="B139" s="62"/>
      <c r="C139" s="54"/>
      <c r="D139" s="9" t="s">
        <v>122</v>
      </c>
      <c r="E139" s="32" t="s">
        <v>7</v>
      </c>
      <c r="F139" s="6"/>
      <c r="G139" s="6">
        <v>203088</v>
      </c>
      <c r="H139" s="6">
        <v>203088</v>
      </c>
      <c r="I139" s="6">
        <v>100000</v>
      </c>
      <c r="J139" s="6">
        <v>100000</v>
      </c>
    </row>
    <row r="140" spans="1:10" ht="15" customHeight="1">
      <c r="A140" s="60"/>
      <c r="B140" s="50"/>
      <c r="C140" s="65"/>
      <c r="D140" s="55" t="s">
        <v>123</v>
      </c>
      <c r="E140" s="56"/>
      <c r="F140" s="7"/>
      <c r="G140" s="7">
        <v>203088</v>
      </c>
      <c r="H140" s="7">
        <v>203088</v>
      </c>
      <c r="I140" s="7">
        <v>100000</v>
      </c>
      <c r="J140" s="7">
        <v>100000</v>
      </c>
    </row>
    <row r="141" spans="1:10" ht="15" customHeight="1">
      <c r="A141" s="60"/>
      <c r="B141" s="51"/>
      <c r="C141" s="53" t="s">
        <v>25</v>
      </c>
      <c r="D141" s="54"/>
      <c r="E141" s="54"/>
      <c r="F141" s="6"/>
      <c r="G141" s="6">
        <v>13741229.390000001</v>
      </c>
      <c r="H141" s="6">
        <v>13741229.390000001</v>
      </c>
      <c r="I141" s="6">
        <v>13453047.190000001</v>
      </c>
      <c r="J141" s="6">
        <v>12222340.82</v>
      </c>
    </row>
    <row r="142" spans="1:10" ht="15" customHeight="1">
      <c r="A142" s="60"/>
      <c r="B142" s="55" t="s">
        <v>107</v>
      </c>
      <c r="C142" s="56"/>
      <c r="D142" s="56"/>
      <c r="E142" s="56"/>
      <c r="F142" s="7"/>
      <c r="G142" s="7">
        <v>13741229.390000001</v>
      </c>
      <c r="H142" s="7">
        <v>13741229.390000001</v>
      </c>
      <c r="I142" s="7">
        <v>13453047.190000001</v>
      </c>
      <c r="J142" s="7">
        <v>12222340.82</v>
      </c>
    </row>
    <row r="143" spans="1:10" ht="15" customHeight="1">
      <c r="A143" s="60"/>
      <c r="B143" s="49" t="s">
        <v>108</v>
      </c>
      <c r="C143" s="53" t="s">
        <v>144</v>
      </c>
      <c r="D143" s="9" t="s">
        <v>109</v>
      </c>
      <c r="E143" s="32" t="s">
        <v>7</v>
      </c>
      <c r="F143" s="6"/>
      <c r="G143" s="6">
        <v>2035780.44</v>
      </c>
      <c r="H143" s="6">
        <v>2035780.44</v>
      </c>
      <c r="I143" s="6">
        <v>1770904.34</v>
      </c>
      <c r="J143" s="6">
        <v>1455094.02</v>
      </c>
    </row>
    <row r="144" spans="1:10" ht="15" customHeight="1">
      <c r="A144" s="60"/>
      <c r="B144" s="50"/>
      <c r="C144" s="65"/>
      <c r="D144" s="55" t="s">
        <v>110</v>
      </c>
      <c r="E144" s="56"/>
      <c r="F144" s="7"/>
      <c r="G144" s="7">
        <v>2035780.44</v>
      </c>
      <c r="H144" s="7">
        <v>2035780.44</v>
      </c>
      <c r="I144" s="7">
        <v>1770904.34</v>
      </c>
      <c r="J144" s="7">
        <v>1455094.02</v>
      </c>
    </row>
    <row r="145" spans="1:10" ht="15" customHeight="1">
      <c r="A145" s="60"/>
      <c r="B145" s="62"/>
      <c r="C145" s="53" t="s">
        <v>145</v>
      </c>
      <c r="D145" s="54"/>
      <c r="E145" s="54"/>
      <c r="F145" s="6"/>
      <c r="G145" s="6">
        <v>2035780.44</v>
      </c>
      <c r="H145" s="6">
        <v>2035780.44</v>
      </c>
      <c r="I145" s="6">
        <v>1770904.34</v>
      </c>
      <c r="J145" s="6">
        <v>1455094.02</v>
      </c>
    </row>
    <row r="146" spans="1:10" ht="15" customHeight="1">
      <c r="A146" s="60"/>
      <c r="B146" s="50"/>
      <c r="C146" s="64" t="s">
        <v>6</v>
      </c>
      <c r="D146" s="10" t="s">
        <v>109</v>
      </c>
      <c r="E146" s="33" t="s">
        <v>7</v>
      </c>
      <c r="F146" s="5"/>
      <c r="G146" s="5">
        <v>6438691.7999999998</v>
      </c>
      <c r="H146" s="5">
        <v>6245578.3599999994</v>
      </c>
      <c r="I146" s="5">
        <v>5768315</v>
      </c>
      <c r="J146" s="5">
        <v>4729342.8600000003</v>
      </c>
    </row>
    <row r="147" spans="1:10" ht="15" customHeight="1">
      <c r="A147" s="60"/>
      <c r="B147" s="62"/>
      <c r="C147" s="54"/>
      <c r="D147" s="71" t="s">
        <v>110</v>
      </c>
      <c r="E147" s="72"/>
      <c r="F147" s="11"/>
      <c r="G147" s="11">
        <v>6438691.7999999998</v>
      </c>
      <c r="H147" s="11">
        <v>6245578.3599999994</v>
      </c>
      <c r="I147" s="11">
        <v>5768315</v>
      </c>
      <c r="J147" s="11">
        <v>4729342.8600000003</v>
      </c>
    </row>
    <row r="148" spans="1:10" ht="15" customHeight="1">
      <c r="A148" s="60"/>
      <c r="B148" s="63"/>
      <c r="C148" s="64" t="s">
        <v>25</v>
      </c>
      <c r="D148" s="65"/>
      <c r="E148" s="65"/>
      <c r="F148" s="5"/>
      <c r="G148" s="5">
        <v>6438691.7999999998</v>
      </c>
      <c r="H148" s="5">
        <v>6245578.3599999994</v>
      </c>
      <c r="I148" s="5">
        <v>5768315</v>
      </c>
      <c r="J148" s="5">
        <v>4729342.8600000003</v>
      </c>
    </row>
    <row r="149" spans="1:10" ht="15" customHeight="1">
      <c r="A149" s="60"/>
      <c r="B149" s="71" t="s">
        <v>111</v>
      </c>
      <c r="C149" s="72"/>
      <c r="D149" s="72"/>
      <c r="E149" s="72"/>
      <c r="F149" s="11"/>
      <c r="G149" s="11">
        <v>8474472.2400000002</v>
      </c>
      <c r="H149" s="11">
        <v>8281358.7999999989</v>
      </c>
      <c r="I149" s="11">
        <v>7539219.3399999999</v>
      </c>
      <c r="J149" s="11">
        <v>6184436.8800000008</v>
      </c>
    </row>
    <row r="150" spans="1:10" ht="15" customHeight="1">
      <c r="A150" s="60"/>
      <c r="B150" s="52" t="s">
        <v>124</v>
      </c>
      <c r="C150" s="64" t="s">
        <v>6</v>
      </c>
      <c r="D150" s="10" t="s">
        <v>125</v>
      </c>
      <c r="E150" s="33" t="s">
        <v>7</v>
      </c>
      <c r="F150" s="5"/>
      <c r="G150" s="5">
        <v>1060473.5900000001</v>
      </c>
      <c r="H150" s="5">
        <v>1060473.5900000001</v>
      </c>
      <c r="I150" s="5">
        <v>931350</v>
      </c>
      <c r="J150" s="5">
        <v>931350</v>
      </c>
    </row>
    <row r="151" spans="1:10">
      <c r="A151" s="60"/>
      <c r="B151" s="62"/>
      <c r="C151" s="54"/>
      <c r="D151" s="71" t="s">
        <v>126</v>
      </c>
      <c r="E151" s="72"/>
      <c r="F151" s="11"/>
      <c r="G151" s="11">
        <v>1060473.5900000001</v>
      </c>
      <c r="H151" s="11">
        <v>1060473.5900000001</v>
      </c>
      <c r="I151" s="11">
        <v>931350</v>
      </c>
      <c r="J151" s="11">
        <v>931350</v>
      </c>
    </row>
    <row r="152" spans="1:10" ht="15" customHeight="1">
      <c r="A152" s="60"/>
      <c r="B152" s="63"/>
      <c r="C152" s="64" t="s">
        <v>25</v>
      </c>
      <c r="D152" s="65"/>
      <c r="E152" s="65"/>
      <c r="F152" s="5"/>
      <c r="G152" s="5">
        <v>1060473.5900000001</v>
      </c>
      <c r="H152" s="5">
        <v>1060473.5900000001</v>
      </c>
      <c r="I152" s="5">
        <v>931350</v>
      </c>
      <c r="J152" s="5">
        <v>931350</v>
      </c>
    </row>
    <row r="153" spans="1:10" ht="15" customHeight="1">
      <c r="A153" s="60"/>
      <c r="B153" s="71" t="s">
        <v>127</v>
      </c>
      <c r="C153" s="72"/>
      <c r="D153" s="72"/>
      <c r="E153" s="72"/>
      <c r="F153" s="11"/>
      <c r="G153" s="11">
        <v>1060473.5900000001</v>
      </c>
      <c r="H153" s="11">
        <v>1060473.5900000001</v>
      </c>
      <c r="I153" s="11">
        <v>931350</v>
      </c>
      <c r="J153" s="11">
        <v>931350</v>
      </c>
    </row>
    <row r="154" spans="1:10" ht="15" customHeight="1">
      <c r="A154" s="60"/>
      <c r="B154" s="52" t="s">
        <v>57</v>
      </c>
      <c r="C154" s="64" t="s">
        <v>22</v>
      </c>
      <c r="D154" s="10" t="s">
        <v>54</v>
      </c>
      <c r="E154" s="33" t="s">
        <v>7</v>
      </c>
      <c r="F154" s="5"/>
      <c r="G154" s="5">
        <v>617717.32999999996</v>
      </c>
      <c r="H154" s="5">
        <v>617717.32999999996</v>
      </c>
      <c r="I154" s="5">
        <v>514939.97</v>
      </c>
      <c r="J154" s="5">
        <v>437969.07</v>
      </c>
    </row>
    <row r="155" spans="1:10">
      <c r="A155" s="60"/>
      <c r="B155" s="62"/>
      <c r="C155" s="54"/>
      <c r="D155" s="71" t="s">
        <v>55</v>
      </c>
      <c r="E155" s="72"/>
      <c r="F155" s="11"/>
      <c r="G155" s="11">
        <v>617717.32999999996</v>
      </c>
      <c r="H155" s="11">
        <v>617717.32999999996</v>
      </c>
      <c r="I155" s="11">
        <v>514939.97</v>
      </c>
      <c r="J155" s="11">
        <v>437969.07</v>
      </c>
    </row>
    <row r="156" spans="1:10" ht="15" customHeight="1">
      <c r="A156" s="60"/>
      <c r="B156" s="50"/>
      <c r="C156" s="64" t="s">
        <v>24</v>
      </c>
      <c r="D156" s="65"/>
      <c r="E156" s="65"/>
      <c r="F156" s="5"/>
      <c r="G156" s="5">
        <v>617717.32999999996</v>
      </c>
      <c r="H156" s="5">
        <v>617717.32999999996</v>
      </c>
      <c r="I156" s="5">
        <v>514939.97</v>
      </c>
      <c r="J156" s="5">
        <v>437969.07</v>
      </c>
    </row>
    <row r="157" spans="1:10" ht="15" customHeight="1">
      <c r="A157" s="60"/>
      <c r="B157" s="62"/>
      <c r="C157" s="53" t="s">
        <v>146</v>
      </c>
      <c r="D157" s="9" t="s">
        <v>147</v>
      </c>
      <c r="E157" s="32" t="s">
        <v>5</v>
      </c>
      <c r="F157" s="6"/>
      <c r="G157" s="6">
        <v>1000000</v>
      </c>
      <c r="H157" s="6">
        <v>1000000</v>
      </c>
      <c r="I157" s="6">
        <v>991948.80000000005</v>
      </c>
      <c r="J157" s="6">
        <v>633792.4</v>
      </c>
    </row>
    <row r="158" spans="1:10">
      <c r="A158" s="60"/>
      <c r="B158" s="50"/>
      <c r="C158" s="65"/>
      <c r="D158" s="55" t="s">
        <v>148</v>
      </c>
      <c r="E158" s="56"/>
      <c r="F158" s="7"/>
      <c r="G158" s="7">
        <v>1000000</v>
      </c>
      <c r="H158" s="7">
        <v>1000000</v>
      </c>
      <c r="I158" s="7">
        <v>991948.80000000005</v>
      </c>
      <c r="J158" s="7">
        <v>633792.4</v>
      </c>
    </row>
    <row r="159" spans="1:10" ht="15" customHeight="1">
      <c r="A159" s="60"/>
      <c r="B159" s="51"/>
      <c r="C159" s="53" t="s">
        <v>149</v>
      </c>
      <c r="D159" s="54"/>
      <c r="E159" s="54"/>
      <c r="F159" s="6"/>
      <c r="G159" s="6">
        <v>1000000</v>
      </c>
      <c r="H159" s="6">
        <v>1000000</v>
      </c>
      <c r="I159" s="6">
        <v>991948.80000000005</v>
      </c>
      <c r="J159" s="6">
        <v>633792.4</v>
      </c>
    </row>
    <row r="160" spans="1:10" ht="15" customHeight="1">
      <c r="A160" s="60"/>
      <c r="B160" s="55" t="s">
        <v>58</v>
      </c>
      <c r="C160" s="56"/>
      <c r="D160" s="56"/>
      <c r="E160" s="56"/>
      <c r="F160" s="7"/>
      <c r="G160" s="7">
        <v>1617717.33</v>
      </c>
      <c r="H160" s="7">
        <v>1617717.33</v>
      </c>
      <c r="I160" s="7">
        <v>1506888.77</v>
      </c>
      <c r="J160" s="7">
        <v>1071761.47</v>
      </c>
    </row>
    <row r="161" spans="1:10" ht="15" customHeight="1">
      <c r="A161" s="60"/>
      <c r="B161" s="49" t="s">
        <v>112</v>
      </c>
      <c r="C161" s="53" t="s">
        <v>22</v>
      </c>
      <c r="D161" s="9" t="s">
        <v>113</v>
      </c>
      <c r="E161" s="32" t="s">
        <v>7</v>
      </c>
      <c r="F161" s="6"/>
      <c r="G161" s="6">
        <v>38195783.759999998</v>
      </c>
      <c r="H161" s="6">
        <v>38195783.759999998</v>
      </c>
      <c r="I161" s="6">
        <v>33703633.32</v>
      </c>
      <c r="J161" s="6">
        <v>32678083.149999999</v>
      </c>
    </row>
    <row r="162" spans="1:10">
      <c r="A162" s="60"/>
      <c r="B162" s="50"/>
      <c r="C162" s="65"/>
      <c r="D162" s="55" t="s">
        <v>114</v>
      </c>
      <c r="E162" s="56"/>
      <c r="F162" s="7"/>
      <c r="G162" s="7">
        <v>38195783.759999998</v>
      </c>
      <c r="H162" s="7">
        <v>38195783.759999998</v>
      </c>
      <c r="I162" s="7">
        <v>33703633.32</v>
      </c>
      <c r="J162" s="7">
        <v>32678083.149999999</v>
      </c>
    </row>
    <row r="163" spans="1:10" ht="15" customHeight="1">
      <c r="A163" s="60"/>
      <c r="B163" s="51"/>
      <c r="C163" s="53" t="s">
        <v>24</v>
      </c>
      <c r="D163" s="54"/>
      <c r="E163" s="54"/>
      <c r="F163" s="6"/>
      <c r="G163" s="6">
        <v>38195783.759999998</v>
      </c>
      <c r="H163" s="6">
        <v>38195783.759999998</v>
      </c>
      <c r="I163" s="6">
        <v>33703633.32</v>
      </c>
      <c r="J163" s="6">
        <v>32678083.149999999</v>
      </c>
    </row>
    <row r="164" spans="1:10" ht="15" customHeight="1">
      <c r="A164" s="61"/>
      <c r="B164" s="55" t="s">
        <v>115</v>
      </c>
      <c r="C164" s="56"/>
      <c r="D164" s="56"/>
      <c r="E164" s="56"/>
      <c r="F164" s="7"/>
      <c r="G164" s="7">
        <v>38195783.759999998</v>
      </c>
      <c r="H164" s="7">
        <v>38195783.759999998</v>
      </c>
      <c r="I164" s="7">
        <v>33703633.32</v>
      </c>
      <c r="J164" s="7">
        <v>32678083.149999999</v>
      </c>
    </row>
    <row r="165" spans="1:10" ht="15.75" thickBot="1">
      <c r="A165" s="67"/>
      <c r="B165" s="68"/>
      <c r="C165" s="68"/>
      <c r="D165" s="68"/>
      <c r="E165" s="68"/>
      <c r="F165" s="12"/>
      <c r="G165" s="12">
        <v>261715493.93999997</v>
      </c>
      <c r="H165" s="12">
        <v>239406117.71999997</v>
      </c>
      <c r="I165" s="12">
        <v>184488124.45000002</v>
      </c>
      <c r="J165" s="12">
        <v>162346517.37</v>
      </c>
    </row>
    <row r="166" spans="1:10" ht="15.75" thickTop="1">
      <c r="A166" s="69" t="s">
        <v>60</v>
      </c>
      <c r="B166" s="70"/>
      <c r="C166" s="70"/>
      <c r="D166" s="70"/>
      <c r="E166" s="70"/>
      <c r="F166" s="13"/>
      <c r="G166" s="13">
        <v>261715493.93999997</v>
      </c>
      <c r="H166" s="13">
        <v>239406117.71999997</v>
      </c>
      <c r="I166" s="13">
        <v>184488124.45000002</v>
      </c>
      <c r="J166" s="13">
        <v>162346517.37</v>
      </c>
    </row>
    <row r="167" spans="1:10" ht="15.75" thickBot="1"/>
    <row r="168" spans="1:10" ht="15.75" thickTop="1">
      <c r="A168" s="69" t="s">
        <v>59</v>
      </c>
      <c r="B168" s="70"/>
      <c r="C168" s="70"/>
      <c r="D168" s="70"/>
      <c r="E168" s="70"/>
      <c r="F168" s="13">
        <f>SUM(F166,F79)</f>
        <v>1686333764</v>
      </c>
      <c r="G168" s="13">
        <f t="shared" ref="G168:J168" si="0">SUM(G166,G79)</f>
        <v>2228415537.25</v>
      </c>
      <c r="H168" s="13">
        <f t="shared" si="0"/>
        <v>1377145825.2199998</v>
      </c>
      <c r="I168" s="13">
        <f t="shared" si="0"/>
        <v>1280279374.2299998</v>
      </c>
      <c r="J168" s="13">
        <f t="shared" si="0"/>
        <v>1120008338.71</v>
      </c>
    </row>
  </sheetData>
  <mergeCells count="135">
    <mergeCell ref="A165:E165"/>
    <mergeCell ref="A168:E168"/>
    <mergeCell ref="A166:E166"/>
    <mergeCell ref="B160:E160"/>
    <mergeCell ref="B161:B163"/>
    <mergeCell ref="C161:C162"/>
    <mergeCell ref="D162:E162"/>
    <mergeCell ref="C163:E163"/>
    <mergeCell ref="B164:E164"/>
    <mergeCell ref="B142:E142"/>
    <mergeCell ref="B143:B148"/>
    <mergeCell ref="C143:C144"/>
    <mergeCell ref="D144:E144"/>
    <mergeCell ref="C145:E145"/>
    <mergeCell ref="C146:C147"/>
    <mergeCell ref="D147:E147"/>
    <mergeCell ref="C148:E148"/>
    <mergeCell ref="B154:B159"/>
    <mergeCell ref="C154:C155"/>
    <mergeCell ref="D155:E155"/>
    <mergeCell ref="C156:E156"/>
    <mergeCell ref="C157:C158"/>
    <mergeCell ref="D158:E158"/>
    <mergeCell ref="C159:E159"/>
    <mergeCell ref="B149:E149"/>
    <mergeCell ref="B150:B152"/>
    <mergeCell ref="C150:C151"/>
    <mergeCell ref="D151:E151"/>
    <mergeCell ref="C152:E152"/>
    <mergeCell ref="B153:E153"/>
    <mergeCell ref="B131:B133"/>
    <mergeCell ref="C131:C132"/>
    <mergeCell ref="D132:E132"/>
    <mergeCell ref="C133:E133"/>
    <mergeCell ref="B134:E134"/>
    <mergeCell ref="B135:B141"/>
    <mergeCell ref="C135:C140"/>
    <mergeCell ref="D136:E136"/>
    <mergeCell ref="D138:E138"/>
    <mergeCell ref="D140:E140"/>
    <mergeCell ref="C141:E141"/>
    <mergeCell ref="B126:E126"/>
    <mergeCell ref="B127:B129"/>
    <mergeCell ref="C127:C128"/>
    <mergeCell ref="D128:E128"/>
    <mergeCell ref="C129:E129"/>
    <mergeCell ref="B130:E130"/>
    <mergeCell ref="C121:E121"/>
    <mergeCell ref="B122:E122"/>
    <mergeCell ref="B123:B125"/>
    <mergeCell ref="C123:C124"/>
    <mergeCell ref="D124:E124"/>
    <mergeCell ref="C125:E125"/>
    <mergeCell ref="C98:C114"/>
    <mergeCell ref="D98:D99"/>
    <mergeCell ref="D100:E100"/>
    <mergeCell ref="D102:E102"/>
    <mergeCell ref="D104:E104"/>
    <mergeCell ref="D106:E106"/>
    <mergeCell ref="D108:E108"/>
    <mergeCell ref="D110:E110"/>
    <mergeCell ref="D112:E112"/>
    <mergeCell ref="B93:E93"/>
    <mergeCell ref="B94:B96"/>
    <mergeCell ref="C94:C95"/>
    <mergeCell ref="D95:E95"/>
    <mergeCell ref="C96:E96"/>
    <mergeCell ref="B97:E97"/>
    <mergeCell ref="A86:A164"/>
    <mergeCell ref="B86:B88"/>
    <mergeCell ref="C86:C87"/>
    <mergeCell ref="D87:E87"/>
    <mergeCell ref="C88:E88"/>
    <mergeCell ref="B89:E89"/>
    <mergeCell ref="B90:B92"/>
    <mergeCell ref="C90:C91"/>
    <mergeCell ref="D91:E91"/>
    <mergeCell ref="C92:E92"/>
    <mergeCell ref="D114:E114"/>
    <mergeCell ref="C115:E115"/>
    <mergeCell ref="C116:C117"/>
    <mergeCell ref="D117:E117"/>
    <mergeCell ref="C118:E118"/>
    <mergeCell ref="C119:C120"/>
    <mergeCell ref="D120:E120"/>
    <mergeCell ref="B98:B121"/>
    <mergeCell ref="A78:E78"/>
    <mergeCell ref="A79:E79"/>
    <mergeCell ref="A81:J81"/>
    <mergeCell ref="A82:J82"/>
    <mergeCell ref="C64:E64"/>
    <mergeCell ref="C66:E66"/>
    <mergeCell ref="B67:E67"/>
    <mergeCell ref="B68:B76"/>
    <mergeCell ref="C68:C69"/>
    <mergeCell ref="D68:D69"/>
    <mergeCell ref="C70:E70"/>
    <mergeCell ref="C71:C75"/>
    <mergeCell ref="D71:D73"/>
    <mergeCell ref="D74:D75"/>
    <mergeCell ref="B52:E52"/>
    <mergeCell ref="A53:E53"/>
    <mergeCell ref="A54:A77"/>
    <mergeCell ref="B54:B66"/>
    <mergeCell ref="C54:C56"/>
    <mergeCell ref="C57:E57"/>
    <mergeCell ref="C58:C60"/>
    <mergeCell ref="C61:E61"/>
    <mergeCell ref="C62:C63"/>
    <mergeCell ref="D62:D63"/>
    <mergeCell ref="A6:A52"/>
    <mergeCell ref="C76:E76"/>
    <mergeCell ref="B77:E77"/>
    <mergeCell ref="C43:C46"/>
    <mergeCell ref="C47:E47"/>
    <mergeCell ref="B48:E48"/>
    <mergeCell ref="B49:B51"/>
    <mergeCell ref="C49:C50"/>
    <mergeCell ref="D49:D50"/>
    <mergeCell ref="C51:E51"/>
    <mergeCell ref="C32:C34"/>
    <mergeCell ref="D33:D34"/>
    <mergeCell ref="C35:E35"/>
    <mergeCell ref="C36:C41"/>
    <mergeCell ref="D39:D41"/>
    <mergeCell ref="C42:E42"/>
    <mergeCell ref="B6:B47"/>
    <mergeCell ref="C6:C22"/>
    <mergeCell ref="D7:D9"/>
    <mergeCell ref="D10:D11"/>
    <mergeCell ref="D13:D14"/>
    <mergeCell ref="D21:D22"/>
    <mergeCell ref="C23:E23"/>
    <mergeCell ref="C24:C30"/>
    <mergeCell ref="C31:E31"/>
  </mergeCells>
  <conditionalFormatting sqref="G5:J5">
    <cfRule type="cellIs" dxfId="27" priority="5" operator="lessThan">
      <formula>0</formula>
    </cfRule>
  </conditionalFormatting>
  <conditionalFormatting sqref="J4">
    <cfRule type="cellIs" dxfId="26" priority="4" operator="lessThan">
      <formula>0</formula>
    </cfRule>
  </conditionalFormatting>
  <conditionalFormatting sqref="F85:J85">
    <cfRule type="cellIs" dxfId="25" priority="3" operator="lessThan">
      <formula>0</formula>
    </cfRule>
  </conditionalFormatting>
  <conditionalFormatting sqref="J84">
    <cfRule type="cellIs" dxfId="24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2"/>
  <sheetViews>
    <sheetView showGridLines="0" zoomScaleNormal="100" zoomScaleSheetLayoutView="120" workbookViewId="0"/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161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 customHeight="1">
      <c r="A6" s="59" t="s">
        <v>4</v>
      </c>
      <c r="B6" s="52" t="s">
        <v>19</v>
      </c>
      <c r="C6" s="64" t="s">
        <v>22</v>
      </c>
      <c r="D6" s="10" t="s">
        <v>150</v>
      </c>
      <c r="E6" s="35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 ht="15" customHeight="1">
      <c r="A7" s="60"/>
      <c r="B7" s="62"/>
      <c r="C7" s="54"/>
      <c r="D7" s="49" t="s">
        <v>34</v>
      </c>
      <c r="E7" s="34" t="s">
        <v>13</v>
      </c>
      <c r="F7" s="6">
        <v>889162697</v>
      </c>
      <c r="G7" s="6">
        <v>889162697</v>
      </c>
      <c r="H7" s="6">
        <v>538852541.34000003</v>
      </c>
      <c r="I7" s="6">
        <v>538257440.97000003</v>
      </c>
      <c r="J7" s="6">
        <v>532689405.78000003</v>
      </c>
    </row>
    <row r="8" spans="1:10">
      <c r="A8" s="60"/>
      <c r="B8" s="50"/>
      <c r="C8" s="65"/>
      <c r="D8" s="50"/>
      <c r="E8" s="35" t="s">
        <v>14</v>
      </c>
      <c r="F8" s="5">
        <v>137636122</v>
      </c>
      <c r="G8" s="5">
        <v>137636122</v>
      </c>
      <c r="H8" s="5">
        <v>105397594.45</v>
      </c>
      <c r="I8" s="5">
        <v>105029271.53999999</v>
      </c>
      <c r="J8" s="5">
        <v>89860024.640000001</v>
      </c>
    </row>
    <row r="9" spans="1:10">
      <c r="A9" s="60"/>
      <c r="B9" s="62"/>
      <c r="C9" s="54"/>
      <c r="D9" s="51"/>
      <c r="E9" s="34" t="s">
        <v>7</v>
      </c>
      <c r="F9" s="6">
        <v>87434018</v>
      </c>
      <c r="G9" s="6">
        <v>87434018</v>
      </c>
      <c r="H9" s="6">
        <v>13980896.82</v>
      </c>
      <c r="I9" s="6">
        <v>13979821.5</v>
      </c>
      <c r="J9" s="6">
        <v>13979821.5</v>
      </c>
    </row>
    <row r="10" spans="1:10" ht="15" customHeight="1">
      <c r="A10" s="60"/>
      <c r="B10" s="50"/>
      <c r="C10" s="65"/>
      <c r="D10" s="52" t="s">
        <v>32</v>
      </c>
      <c r="E10" s="35" t="s">
        <v>7</v>
      </c>
      <c r="F10" s="5">
        <v>43529805</v>
      </c>
      <c r="G10" s="5">
        <v>43529805</v>
      </c>
      <c r="H10" s="5">
        <v>13509166.439999999</v>
      </c>
      <c r="I10" s="5">
        <v>12627743.82</v>
      </c>
      <c r="J10" s="5">
        <v>10738133.41</v>
      </c>
    </row>
    <row r="11" spans="1:10">
      <c r="A11" s="60"/>
      <c r="B11" s="62"/>
      <c r="C11" s="54"/>
      <c r="D11" s="51"/>
      <c r="E11" s="34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35" t="s">
        <v>7</v>
      </c>
      <c r="F12" s="5">
        <v>122236449</v>
      </c>
      <c r="G12" s="5">
        <v>90642448.999999985</v>
      </c>
      <c r="H12" s="5">
        <v>86874517.669999987</v>
      </c>
      <c r="I12" s="5">
        <v>86318401.209999993</v>
      </c>
      <c r="J12" s="5">
        <v>85844294.399999991</v>
      </c>
    </row>
    <row r="13" spans="1:10">
      <c r="A13" s="60"/>
      <c r="B13" s="62"/>
      <c r="C13" s="54"/>
      <c r="D13" s="49" t="s">
        <v>30</v>
      </c>
      <c r="E13" s="34" t="s">
        <v>5</v>
      </c>
      <c r="F13" s="6">
        <v>2411</v>
      </c>
      <c r="G13" s="6">
        <v>9296410.9999999981</v>
      </c>
      <c r="H13" s="6">
        <v>8109217.0999999987</v>
      </c>
      <c r="I13" s="6">
        <v>7325449.7399999993</v>
      </c>
      <c r="J13" s="6">
        <v>7325449.7399999993</v>
      </c>
    </row>
    <row r="14" spans="1:10">
      <c r="A14" s="60"/>
      <c r="B14" s="50"/>
      <c r="C14" s="65"/>
      <c r="D14" s="63"/>
      <c r="E14" s="35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15" customHeight="1">
      <c r="A15" s="60"/>
      <c r="B15" s="62"/>
      <c r="C15" s="54"/>
      <c r="D15" s="9" t="s">
        <v>41</v>
      </c>
      <c r="E15" s="34" t="s">
        <v>7</v>
      </c>
      <c r="F15" s="6">
        <v>983237</v>
      </c>
      <c r="G15" s="6">
        <v>983237</v>
      </c>
      <c r="H15" s="6">
        <v>672256.45</v>
      </c>
      <c r="I15" s="6">
        <v>653805.25</v>
      </c>
      <c r="J15" s="6">
        <v>596686.6399999999</v>
      </c>
    </row>
    <row r="16" spans="1:10" ht="30">
      <c r="A16" s="60"/>
      <c r="B16" s="50"/>
      <c r="C16" s="65"/>
      <c r="D16" s="10" t="s">
        <v>133</v>
      </c>
      <c r="E16" s="35" t="s">
        <v>7</v>
      </c>
      <c r="F16" s="5">
        <v>44316673</v>
      </c>
      <c r="G16" s="5">
        <v>39588665.799999997</v>
      </c>
      <c r="H16" s="5">
        <v>39588665.799999997</v>
      </c>
      <c r="I16" s="5">
        <v>39588663.700000003</v>
      </c>
      <c r="J16" s="5">
        <v>39588663.700000003</v>
      </c>
    </row>
    <row r="17" spans="1:10" ht="45">
      <c r="A17" s="60"/>
      <c r="B17" s="62"/>
      <c r="C17" s="54"/>
      <c r="D17" s="9" t="s">
        <v>134</v>
      </c>
      <c r="E17" s="34" t="s">
        <v>7</v>
      </c>
      <c r="F17" s="6">
        <v>8942736</v>
      </c>
      <c r="G17" s="6">
        <v>19688262.999999996</v>
      </c>
      <c r="H17" s="6">
        <v>19516703.339999996</v>
      </c>
      <c r="I17" s="6">
        <v>19065980.549999997</v>
      </c>
      <c r="J17" s="6">
        <v>19043030.479999997</v>
      </c>
    </row>
    <row r="18" spans="1:10" ht="30">
      <c r="A18" s="60"/>
      <c r="B18" s="50"/>
      <c r="C18" s="65"/>
      <c r="D18" s="10" t="s">
        <v>135</v>
      </c>
      <c r="E18" s="35" t="s">
        <v>7</v>
      </c>
      <c r="F18" s="5">
        <v>2330</v>
      </c>
      <c r="G18" s="5">
        <v>18502330</v>
      </c>
      <c r="H18" s="5">
        <v>18488784.100000001</v>
      </c>
      <c r="I18" s="5">
        <v>18214703.100000001</v>
      </c>
      <c r="J18" s="5">
        <v>18213303.100000001</v>
      </c>
    </row>
    <row r="19" spans="1:10" ht="30">
      <c r="A19" s="60"/>
      <c r="B19" s="62"/>
      <c r="C19" s="54"/>
      <c r="D19" s="9" t="s">
        <v>152</v>
      </c>
      <c r="E19" s="34" t="s">
        <v>7</v>
      </c>
      <c r="F19" s="6">
        <v>16093943</v>
      </c>
      <c r="G19" s="6">
        <v>16093943</v>
      </c>
      <c r="H19" s="6">
        <v>11392749.190000001</v>
      </c>
      <c r="I19" s="6">
        <v>10997960.559999999</v>
      </c>
      <c r="J19" s="6">
        <v>10851545.959999999</v>
      </c>
    </row>
    <row r="20" spans="1:10" ht="30">
      <c r="A20" s="60"/>
      <c r="B20" s="50"/>
      <c r="C20" s="65"/>
      <c r="D20" s="10" t="s">
        <v>153</v>
      </c>
      <c r="E20" s="35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 ht="15" customHeight="1">
      <c r="A21" s="60"/>
      <c r="B21" s="62"/>
      <c r="C21" s="54"/>
      <c r="D21" s="49" t="s">
        <v>154</v>
      </c>
      <c r="E21" s="34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35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 ht="15" customHeight="1">
      <c r="A23" s="60"/>
      <c r="B23" s="62"/>
      <c r="C23" s="53" t="s">
        <v>24</v>
      </c>
      <c r="D23" s="54"/>
      <c r="E23" s="54"/>
      <c r="F23" s="6">
        <v>1350425363</v>
      </c>
      <c r="G23" s="6">
        <v>1352640553.7999997</v>
      </c>
      <c r="H23" s="6">
        <v>856383092.70000029</v>
      </c>
      <c r="I23" s="6">
        <v>852059241.94000006</v>
      </c>
      <c r="J23" s="6">
        <v>828730359.35000014</v>
      </c>
    </row>
    <row r="24" spans="1:10" ht="15" customHeight="1">
      <c r="A24" s="60"/>
      <c r="B24" s="50"/>
      <c r="C24" s="64" t="s">
        <v>6</v>
      </c>
      <c r="D24" s="10" t="s">
        <v>34</v>
      </c>
      <c r="E24" s="35" t="s">
        <v>7</v>
      </c>
      <c r="F24" s="5">
        <v>76689618</v>
      </c>
      <c r="G24" s="5">
        <v>76689618</v>
      </c>
      <c r="H24" s="5">
        <v>22311053.869999997</v>
      </c>
      <c r="I24" s="5">
        <v>22292079.850000001</v>
      </c>
      <c r="J24" s="5">
        <v>22292079.850000001</v>
      </c>
    </row>
    <row r="25" spans="1:10">
      <c r="A25" s="60"/>
      <c r="B25" s="62"/>
      <c r="C25" s="54"/>
      <c r="D25" s="9" t="s">
        <v>30</v>
      </c>
      <c r="E25" s="34" t="s">
        <v>5</v>
      </c>
      <c r="F25" s="6">
        <v>2500</v>
      </c>
      <c r="G25" s="6">
        <v>2500</v>
      </c>
      <c r="H25" s="6">
        <v>2</v>
      </c>
      <c r="I25" s="6">
        <v>0</v>
      </c>
      <c r="J25" s="6">
        <v>0</v>
      </c>
    </row>
    <row r="26" spans="1:10" ht="30">
      <c r="A26" s="60"/>
      <c r="B26" s="50"/>
      <c r="C26" s="65"/>
      <c r="D26" s="10" t="s">
        <v>133</v>
      </c>
      <c r="E26" s="35" t="s">
        <v>7</v>
      </c>
      <c r="F26" s="5">
        <v>50797976</v>
      </c>
      <c r="G26" s="5">
        <v>73539592.349999994</v>
      </c>
      <c r="H26" s="5">
        <v>73539592.349999994</v>
      </c>
      <c r="I26" s="5">
        <v>73539592.349999994</v>
      </c>
      <c r="J26" s="5">
        <v>73539592.349999994</v>
      </c>
    </row>
    <row r="27" spans="1:10" ht="45">
      <c r="A27" s="60"/>
      <c r="B27" s="62"/>
      <c r="C27" s="54"/>
      <c r="D27" s="9" t="s">
        <v>134</v>
      </c>
      <c r="E27" s="34" t="s">
        <v>7</v>
      </c>
      <c r="F27" s="6">
        <v>10250609</v>
      </c>
      <c r="G27" s="6">
        <v>1845106</v>
      </c>
      <c r="H27" s="6">
        <v>1845106</v>
      </c>
      <c r="I27" s="6">
        <v>1844829.19</v>
      </c>
      <c r="J27" s="6">
        <v>1844829.19</v>
      </c>
    </row>
    <row r="28" spans="1:10" ht="30">
      <c r="A28" s="60"/>
      <c r="B28" s="50"/>
      <c r="C28" s="65"/>
      <c r="D28" s="10" t="s">
        <v>135</v>
      </c>
      <c r="E28" s="35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34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35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 ht="15" customHeight="1">
      <c r="A31" s="60"/>
      <c r="B31" s="62"/>
      <c r="C31" s="53" t="s">
        <v>25</v>
      </c>
      <c r="D31" s="54"/>
      <c r="E31" s="54"/>
      <c r="F31" s="6">
        <v>137748713</v>
      </c>
      <c r="G31" s="6">
        <v>152077776.35000002</v>
      </c>
      <c r="H31" s="6">
        <v>97695757.219999999</v>
      </c>
      <c r="I31" s="6">
        <v>97676501.389999986</v>
      </c>
      <c r="J31" s="6">
        <v>97676501.389999986</v>
      </c>
    </row>
    <row r="32" spans="1:10" ht="30" customHeight="1">
      <c r="A32" s="60"/>
      <c r="B32" s="50"/>
      <c r="C32" s="64" t="s">
        <v>21</v>
      </c>
      <c r="D32" s="10" t="s">
        <v>32</v>
      </c>
      <c r="E32" s="35" t="s">
        <v>7</v>
      </c>
      <c r="F32" s="5">
        <v>270765</v>
      </c>
      <c r="G32" s="5">
        <v>419999.65</v>
      </c>
      <c r="H32" s="5">
        <v>40603.880000000005</v>
      </c>
      <c r="I32" s="5">
        <v>40603.880000000005</v>
      </c>
      <c r="J32" s="5">
        <v>38510.26</v>
      </c>
    </row>
    <row r="33" spans="1:10" ht="15" customHeight="1">
      <c r="A33" s="60"/>
      <c r="B33" s="62"/>
      <c r="C33" s="54"/>
      <c r="D33" s="49" t="s">
        <v>154</v>
      </c>
      <c r="E33" s="34" t="s">
        <v>7</v>
      </c>
      <c r="F33" s="6">
        <v>2239190</v>
      </c>
      <c r="G33" s="6">
        <v>10466034.67</v>
      </c>
      <c r="H33" s="6">
        <v>2164311.66</v>
      </c>
      <c r="I33" s="6">
        <v>1909816.05</v>
      </c>
      <c r="J33" s="6">
        <v>738224.87</v>
      </c>
    </row>
    <row r="34" spans="1:10">
      <c r="A34" s="60"/>
      <c r="B34" s="50"/>
      <c r="C34" s="65"/>
      <c r="D34" s="63"/>
      <c r="E34" s="35" t="s">
        <v>5</v>
      </c>
      <c r="F34" s="5">
        <v>2387483</v>
      </c>
      <c r="G34" s="5">
        <v>6415725.6600000001</v>
      </c>
      <c r="H34" s="5">
        <v>1927730.36</v>
      </c>
      <c r="I34" s="5">
        <v>1627284.6</v>
      </c>
      <c r="J34" s="5">
        <v>0</v>
      </c>
    </row>
    <row r="35" spans="1:10" ht="15" customHeight="1">
      <c r="A35" s="60"/>
      <c r="B35" s="62"/>
      <c r="C35" s="53" t="s">
        <v>26</v>
      </c>
      <c r="D35" s="54"/>
      <c r="E35" s="54"/>
      <c r="F35" s="6">
        <v>4897438</v>
      </c>
      <c r="G35" s="6">
        <v>17301759.98</v>
      </c>
      <c r="H35" s="6">
        <v>4132645.9000000004</v>
      </c>
      <c r="I35" s="6">
        <v>3577704.5300000003</v>
      </c>
      <c r="J35" s="6">
        <v>776735.13</v>
      </c>
    </row>
    <row r="36" spans="1:10" ht="30" customHeight="1">
      <c r="A36" s="60"/>
      <c r="B36" s="50"/>
      <c r="C36" s="64" t="s">
        <v>8</v>
      </c>
      <c r="D36" s="10" t="s">
        <v>32</v>
      </c>
      <c r="E36" s="35" t="s">
        <v>7</v>
      </c>
      <c r="F36" s="5">
        <v>8530000</v>
      </c>
      <c r="G36" s="5">
        <v>7218086</v>
      </c>
      <c r="H36" s="5">
        <v>1961593.37</v>
      </c>
      <c r="I36" s="5">
        <v>1798820.7899999998</v>
      </c>
      <c r="J36" s="5">
        <v>1523266.38</v>
      </c>
    </row>
    <row r="37" spans="1:10" ht="30">
      <c r="A37" s="60"/>
      <c r="B37" s="62"/>
      <c r="C37" s="54"/>
      <c r="D37" s="9" t="s">
        <v>41</v>
      </c>
      <c r="E37" s="34" t="s">
        <v>7</v>
      </c>
      <c r="F37" s="6">
        <v>2200</v>
      </c>
      <c r="G37" s="6">
        <v>1861.64</v>
      </c>
      <c r="H37" s="6">
        <v>396</v>
      </c>
      <c r="I37" s="6">
        <v>335.28</v>
      </c>
      <c r="J37" s="6">
        <v>335.28</v>
      </c>
    </row>
    <row r="38" spans="1:10" ht="30">
      <c r="A38" s="60"/>
      <c r="B38" s="50"/>
      <c r="C38" s="65"/>
      <c r="D38" s="10" t="s">
        <v>152</v>
      </c>
      <c r="E38" s="35" t="s">
        <v>7</v>
      </c>
      <c r="F38" s="5">
        <v>9958</v>
      </c>
      <c r="G38" s="5">
        <v>8426.4599999999991</v>
      </c>
      <c r="H38" s="5">
        <v>800</v>
      </c>
      <c r="I38" s="5">
        <v>499.37</v>
      </c>
      <c r="J38" s="5">
        <v>499.37</v>
      </c>
    </row>
    <row r="39" spans="1:10" ht="15" customHeight="1">
      <c r="A39" s="60"/>
      <c r="B39" s="62"/>
      <c r="C39" s="54"/>
      <c r="D39" s="49" t="s">
        <v>153</v>
      </c>
      <c r="E39" s="34" t="s">
        <v>7</v>
      </c>
      <c r="F39" s="6">
        <v>43096947</v>
      </c>
      <c r="G39" s="6">
        <v>46485508.719999999</v>
      </c>
      <c r="H39" s="6">
        <v>18488570.710000001</v>
      </c>
      <c r="I39" s="6">
        <v>17371346.750000004</v>
      </c>
      <c r="J39" s="6">
        <v>17055963.91</v>
      </c>
    </row>
    <row r="40" spans="1:10">
      <c r="A40" s="60"/>
      <c r="B40" s="50"/>
      <c r="C40" s="65"/>
      <c r="D40" s="50"/>
      <c r="E40" s="35" t="s">
        <v>5</v>
      </c>
      <c r="F40" s="5">
        <v>6640989</v>
      </c>
      <c r="G40" s="5">
        <v>10619604.890000001</v>
      </c>
      <c r="H40" s="5">
        <v>5741688.5700000003</v>
      </c>
      <c r="I40" s="5">
        <v>5518400.0300000003</v>
      </c>
      <c r="J40" s="5">
        <v>738250.99</v>
      </c>
    </row>
    <row r="41" spans="1:10" ht="30">
      <c r="A41" s="60"/>
      <c r="B41" s="62"/>
      <c r="C41" s="54"/>
      <c r="D41" s="51"/>
      <c r="E41" s="34" t="s">
        <v>23</v>
      </c>
      <c r="F41" s="6">
        <v>49789</v>
      </c>
      <c r="G41" s="6">
        <v>49789</v>
      </c>
      <c r="H41" s="6">
        <v>20992.09</v>
      </c>
      <c r="I41" s="6">
        <v>0</v>
      </c>
      <c r="J41" s="6">
        <v>0</v>
      </c>
    </row>
    <row r="42" spans="1:10" ht="15" customHeight="1">
      <c r="A42" s="60"/>
      <c r="B42" s="50"/>
      <c r="C42" s="64" t="s">
        <v>27</v>
      </c>
      <c r="D42" s="65"/>
      <c r="E42" s="65"/>
      <c r="F42" s="5">
        <v>58329883</v>
      </c>
      <c r="G42" s="5">
        <v>64383276.710000001</v>
      </c>
      <c r="H42" s="5">
        <v>26214040.740000002</v>
      </c>
      <c r="I42" s="5">
        <v>24689402.220000006</v>
      </c>
      <c r="J42" s="5">
        <v>19318315.93</v>
      </c>
    </row>
    <row r="43" spans="1:10" ht="15" customHeight="1">
      <c r="A43" s="60"/>
      <c r="B43" s="62"/>
      <c r="C43" s="53" t="s">
        <v>61</v>
      </c>
      <c r="D43" s="9" t="s">
        <v>30</v>
      </c>
      <c r="E43" s="34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135</v>
      </c>
      <c r="E44" s="35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34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35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 ht="15" customHeight="1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 ht="15" customHeight="1">
      <c r="A48" s="60"/>
      <c r="B48" s="55" t="s">
        <v>20</v>
      </c>
      <c r="C48" s="56"/>
      <c r="D48" s="56"/>
      <c r="E48" s="56"/>
      <c r="F48" s="7">
        <v>1553256634</v>
      </c>
      <c r="G48" s="7">
        <v>1586403366.8399997</v>
      </c>
      <c r="H48" s="7">
        <v>984425536.56000042</v>
      </c>
      <c r="I48" s="7">
        <v>978002850.08000004</v>
      </c>
      <c r="J48" s="7">
        <v>946501911.80000019</v>
      </c>
    </row>
    <row r="49" spans="1:10" ht="15" customHeight="1">
      <c r="A49" s="60"/>
      <c r="B49" s="49" t="s">
        <v>63</v>
      </c>
      <c r="C49" s="53" t="s">
        <v>22</v>
      </c>
      <c r="D49" s="49" t="s">
        <v>136</v>
      </c>
      <c r="E49" s="34" t="s">
        <v>7</v>
      </c>
      <c r="F49" s="6">
        <v>41000000</v>
      </c>
      <c r="G49" s="6">
        <v>40404000</v>
      </c>
      <c r="H49" s="6">
        <v>22756648.729999997</v>
      </c>
      <c r="I49" s="6">
        <v>16748504.119999999</v>
      </c>
      <c r="J49" s="6">
        <v>16710633.139999999</v>
      </c>
    </row>
    <row r="50" spans="1:10">
      <c r="A50" s="60"/>
      <c r="B50" s="50"/>
      <c r="C50" s="65"/>
      <c r="D50" s="63"/>
      <c r="E50" s="35" t="s">
        <v>5</v>
      </c>
      <c r="F50" s="5">
        <v>0</v>
      </c>
      <c r="G50" s="5">
        <v>596000</v>
      </c>
      <c r="H50" s="5">
        <v>562491.19999999995</v>
      </c>
      <c r="I50" s="5">
        <v>562491.19999999995</v>
      </c>
      <c r="J50" s="5">
        <v>0</v>
      </c>
    </row>
    <row r="51" spans="1:10" ht="15" customHeight="1">
      <c r="A51" s="60"/>
      <c r="B51" s="51"/>
      <c r="C51" s="53" t="s">
        <v>24</v>
      </c>
      <c r="D51" s="54"/>
      <c r="E51" s="54"/>
      <c r="F51" s="6">
        <v>41000000</v>
      </c>
      <c r="G51" s="6">
        <v>41000000</v>
      </c>
      <c r="H51" s="6">
        <v>23319139.929999996</v>
      </c>
      <c r="I51" s="6">
        <v>17310995.32</v>
      </c>
      <c r="J51" s="6">
        <v>16710633.139999999</v>
      </c>
    </row>
    <row r="52" spans="1:10" ht="15" customHeight="1">
      <c r="A52" s="61"/>
      <c r="B52" s="55" t="s">
        <v>65</v>
      </c>
      <c r="C52" s="56"/>
      <c r="D52" s="56"/>
      <c r="E52" s="56"/>
      <c r="F52" s="7">
        <v>41000000</v>
      </c>
      <c r="G52" s="7">
        <v>41000000</v>
      </c>
      <c r="H52" s="7">
        <v>23319139.929999996</v>
      </c>
      <c r="I52" s="7">
        <v>17310995.32</v>
      </c>
      <c r="J52" s="7">
        <v>16710633.139999999</v>
      </c>
    </row>
    <row r="53" spans="1:10" ht="15" customHeight="1">
      <c r="A53" s="67" t="s">
        <v>9</v>
      </c>
      <c r="B53" s="68"/>
      <c r="C53" s="68"/>
      <c r="D53" s="68"/>
      <c r="E53" s="68"/>
      <c r="F53" s="12">
        <v>1594256634</v>
      </c>
      <c r="G53" s="12">
        <v>1627403366.8399997</v>
      </c>
      <c r="H53" s="12">
        <v>1007744676.4900005</v>
      </c>
      <c r="I53" s="12">
        <v>995313845.4000001</v>
      </c>
      <c r="J53" s="12">
        <v>963212544.94000018</v>
      </c>
    </row>
    <row r="54" spans="1:10" ht="30" customHeight="1">
      <c r="A54" s="59" t="s">
        <v>10</v>
      </c>
      <c r="B54" s="52" t="s">
        <v>19</v>
      </c>
      <c r="C54" s="64" t="s">
        <v>22</v>
      </c>
      <c r="D54" s="10" t="s">
        <v>37</v>
      </c>
      <c r="E54" s="35" t="s">
        <v>7</v>
      </c>
      <c r="F54" s="5">
        <v>2329</v>
      </c>
      <c r="G54" s="5">
        <v>0</v>
      </c>
      <c r="H54" s="5">
        <v>0</v>
      </c>
      <c r="I54" s="5">
        <v>0</v>
      </c>
      <c r="J54" s="5">
        <v>0</v>
      </c>
    </row>
    <row r="55" spans="1:10" ht="30">
      <c r="A55" s="60"/>
      <c r="B55" s="62"/>
      <c r="C55" s="54"/>
      <c r="D55" s="9" t="s">
        <v>36</v>
      </c>
      <c r="E55" s="34" t="s">
        <v>5</v>
      </c>
      <c r="F55" s="6">
        <v>2500</v>
      </c>
      <c r="G55" s="6">
        <v>2500</v>
      </c>
      <c r="H55" s="6">
        <v>1</v>
      </c>
      <c r="I55" s="6">
        <v>0</v>
      </c>
      <c r="J55" s="6">
        <v>0</v>
      </c>
    </row>
    <row r="56" spans="1:10">
      <c r="A56" s="60"/>
      <c r="B56" s="50"/>
      <c r="C56" s="65"/>
      <c r="D56" s="10" t="s">
        <v>137</v>
      </c>
      <c r="E56" s="35" t="s">
        <v>7</v>
      </c>
      <c r="F56" s="5">
        <v>16306415</v>
      </c>
      <c r="G56" s="5">
        <v>30633219</v>
      </c>
      <c r="H56" s="5">
        <v>19125845.41</v>
      </c>
      <c r="I56" s="5">
        <v>19125845.41</v>
      </c>
      <c r="J56" s="5">
        <v>19123353.420000002</v>
      </c>
    </row>
    <row r="57" spans="1:10" ht="15" customHeight="1">
      <c r="A57" s="60"/>
      <c r="B57" s="62"/>
      <c r="C57" s="53" t="s">
        <v>24</v>
      </c>
      <c r="D57" s="54"/>
      <c r="E57" s="54"/>
      <c r="F57" s="6">
        <v>16311244</v>
      </c>
      <c r="G57" s="6">
        <v>30635719</v>
      </c>
      <c r="H57" s="6">
        <v>19125846.41</v>
      </c>
      <c r="I57" s="6">
        <v>19125845.41</v>
      </c>
      <c r="J57" s="6">
        <v>19123353.420000002</v>
      </c>
    </row>
    <row r="58" spans="1:10" ht="30" customHeight="1">
      <c r="A58" s="60"/>
      <c r="B58" s="50"/>
      <c r="C58" s="64" t="s">
        <v>6</v>
      </c>
      <c r="D58" s="10" t="s">
        <v>37</v>
      </c>
      <c r="E58" s="35" t="s">
        <v>7</v>
      </c>
      <c r="F58" s="5">
        <v>2670</v>
      </c>
      <c r="G58" s="5">
        <v>0</v>
      </c>
      <c r="H58" s="5">
        <v>0</v>
      </c>
      <c r="I58" s="5">
        <v>0</v>
      </c>
      <c r="J58" s="5">
        <v>0</v>
      </c>
    </row>
    <row r="59" spans="1:10" ht="30">
      <c r="A59" s="60"/>
      <c r="B59" s="62"/>
      <c r="C59" s="54"/>
      <c r="D59" s="9" t="s">
        <v>36</v>
      </c>
      <c r="E59" s="34" t="s">
        <v>5</v>
      </c>
      <c r="F59" s="6">
        <v>2500</v>
      </c>
      <c r="G59" s="6">
        <v>2500</v>
      </c>
      <c r="H59" s="6">
        <v>0</v>
      </c>
      <c r="I59" s="6">
        <v>0</v>
      </c>
      <c r="J59" s="6">
        <v>0</v>
      </c>
    </row>
    <row r="60" spans="1:10">
      <c r="A60" s="60"/>
      <c r="B60" s="50"/>
      <c r="C60" s="65"/>
      <c r="D60" s="10" t="s">
        <v>137</v>
      </c>
      <c r="E60" s="35" t="s">
        <v>7</v>
      </c>
      <c r="F60" s="5">
        <v>18691222</v>
      </c>
      <c r="G60" s="5">
        <v>4364418</v>
      </c>
      <c r="H60" s="5">
        <v>4364418</v>
      </c>
      <c r="I60" s="5">
        <v>4364417</v>
      </c>
      <c r="J60" s="5">
        <v>4364417</v>
      </c>
    </row>
    <row r="61" spans="1:10" ht="15" customHeight="1">
      <c r="A61" s="60"/>
      <c r="B61" s="62"/>
      <c r="C61" s="53" t="s">
        <v>25</v>
      </c>
      <c r="D61" s="54"/>
      <c r="E61" s="54"/>
      <c r="F61" s="6">
        <v>18696392</v>
      </c>
      <c r="G61" s="6">
        <v>4366918</v>
      </c>
      <c r="H61" s="6">
        <v>4364418</v>
      </c>
      <c r="I61" s="6">
        <v>4364417</v>
      </c>
      <c r="J61" s="6">
        <v>4364417</v>
      </c>
    </row>
    <row r="62" spans="1:10" ht="15" customHeight="1">
      <c r="A62" s="60"/>
      <c r="B62" s="50"/>
      <c r="C62" s="64" t="s">
        <v>11</v>
      </c>
      <c r="D62" s="52" t="s">
        <v>37</v>
      </c>
      <c r="E62" s="35" t="s">
        <v>7</v>
      </c>
      <c r="F62" s="5">
        <v>93964732</v>
      </c>
      <c r="G62" s="5">
        <v>79512956.219999999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4"/>
      <c r="D63" s="51"/>
      <c r="E63" s="34" t="s">
        <v>5</v>
      </c>
      <c r="F63" s="6">
        <v>3971623</v>
      </c>
      <c r="G63" s="6">
        <v>3360787.38</v>
      </c>
      <c r="H63" s="6">
        <v>0</v>
      </c>
      <c r="I63" s="6">
        <v>0</v>
      </c>
      <c r="J63" s="6">
        <v>0</v>
      </c>
    </row>
    <row r="64" spans="1:10" ht="15" customHeight="1">
      <c r="A64" s="60"/>
      <c r="B64" s="50"/>
      <c r="C64" s="64" t="s">
        <v>28</v>
      </c>
      <c r="D64" s="65"/>
      <c r="E64" s="65"/>
      <c r="F64" s="5">
        <v>97936355</v>
      </c>
      <c r="G64" s="5">
        <v>82873743.599999994</v>
      </c>
      <c r="H64" s="5">
        <v>0</v>
      </c>
      <c r="I64" s="5">
        <v>0</v>
      </c>
      <c r="J64" s="5">
        <v>0</v>
      </c>
    </row>
    <row r="65" spans="1:10" ht="45">
      <c r="A65" s="60"/>
      <c r="B65" s="62"/>
      <c r="C65" s="34" t="s">
        <v>8</v>
      </c>
      <c r="D65" s="9" t="s">
        <v>37</v>
      </c>
      <c r="E65" s="34" t="s">
        <v>7</v>
      </c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 ht="15" customHeight="1">
      <c r="A66" s="60"/>
      <c r="B66" s="63"/>
      <c r="C66" s="64" t="s">
        <v>27</v>
      </c>
      <c r="D66" s="65"/>
      <c r="E66" s="65"/>
      <c r="F66" s="5">
        <v>133139</v>
      </c>
      <c r="G66" s="5">
        <v>112662.22</v>
      </c>
      <c r="H66" s="5">
        <v>0</v>
      </c>
      <c r="I66" s="5">
        <v>0</v>
      </c>
      <c r="J66" s="5">
        <v>0</v>
      </c>
    </row>
    <row r="67" spans="1:10" ht="15" customHeight="1">
      <c r="A67" s="60"/>
      <c r="B67" s="71" t="s">
        <v>20</v>
      </c>
      <c r="C67" s="72"/>
      <c r="D67" s="72"/>
      <c r="E67" s="72"/>
      <c r="F67" s="11">
        <v>133077130</v>
      </c>
      <c r="G67" s="11">
        <v>117989042.81999999</v>
      </c>
      <c r="H67" s="11">
        <v>23490264.41</v>
      </c>
      <c r="I67" s="11">
        <v>23490262.41</v>
      </c>
      <c r="J67" s="11">
        <v>23487770.420000002</v>
      </c>
    </row>
    <row r="68" spans="1:10" ht="15" customHeight="1">
      <c r="A68" s="60"/>
      <c r="B68" s="52" t="s">
        <v>43</v>
      </c>
      <c r="C68" s="64" t="s">
        <v>22</v>
      </c>
      <c r="D68" s="52" t="s">
        <v>83</v>
      </c>
      <c r="E68" s="35" t="s">
        <v>7</v>
      </c>
      <c r="F68" s="5">
        <v>129700559</v>
      </c>
      <c r="G68" s="5">
        <v>129700559.00000001</v>
      </c>
      <c r="H68" s="5">
        <v>72390376.470000014</v>
      </c>
      <c r="I68" s="5">
        <v>65260389.380000003</v>
      </c>
      <c r="J68" s="5">
        <v>56724113.5</v>
      </c>
    </row>
    <row r="69" spans="1:10">
      <c r="A69" s="60"/>
      <c r="B69" s="62"/>
      <c r="C69" s="54"/>
      <c r="D69" s="51"/>
      <c r="E69" s="34" t="s">
        <v>5</v>
      </c>
      <c r="F69" s="6">
        <v>2029080</v>
      </c>
      <c r="G69" s="6">
        <v>7529080</v>
      </c>
      <c r="H69" s="6">
        <v>5262006.9800000004</v>
      </c>
      <c r="I69" s="6">
        <v>1232818.98</v>
      </c>
      <c r="J69" s="6">
        <v>1181700.31</v>
      </c>
    </row>
    <row r="70" spans="1:10" ht="15" customHeight="1">
      <c r="A70" s="60"/>
      <c r="B70" s="50"/>
      <c r="C70" s="64" t="s">
        <v>24</v>
      </c>
      <c r="D70" s="65"/>
      <c r="E70" s="65"/>
      <c r="F70" s="5">
        <v>131729639</v>
      </c>
      <c r="G70" s="5">
        <v>137229639.00000003</v>
      </c>
      <c r="H70" s="5">
        <v>77652383.450000018</v>
      </c>
      <c r="I70" s="5">
        <v>66493208.359999999</v>
      </c>
      <c r="J70" s="5">
        <v>57905813.810000002</v>
      </c>
    </row>
    <row r="71" spans="1:10" ht="15" customHeight="1">
      <c r="A71" s="60"/>
      <c r="B71" s="62"/>
      <c r="C71" s="53" t="s">
        <v>6</v>
      </c>
      <c r="D71" s="49" t="s">
        <v>44</v>
      </c>
      <c r="E71" s="34" t="s">
        <v>13</v>
      </c>
      <c r="F71" s="6">
        <v>382647793</v>
      </c>
      <c r="G71" s="6">
        <v>171285306</v>
      </c>
      <c r="H71" s="6">
        <v>165915706.66999999</v>
      </c>
      <c r="I71" s="6">
        <v>165909399.39999998</v>
      </c>
      <c r="J71" s="6">
        <v>163886455.32999998</v>
      </c>
    </row>
    <row r="72" spans="1:10">
      <c r="A72" s="60"/>
      <c r="B72" s="50"/>
      <c r="C72" s="65"/>
      <c r="D72" s="50"/>
      <c r="E72" s="35" t="s">
        <v>14</v>
      </c>
      <c r="F72" s="5">
        <v>95706341</v>
      </c>
      <c r="G72" s="5">
        <v>36206341</v>
      </c>
      <c r="H72" s="5">
        <v>34555711.229999997</v>
      </c>
      <c r="I72" s="5">
        <v>34555711.229999997</v>
      </c>
      <c r="J72" s="5">
        <v>29519060.310000002</v>
      </c>
    </row>
    <row r="73" spans="1:10">
      <c r="A73" s="60"/>
      <c r="B73" s="62"/>
      <c r="C73" s="54"/>
      <c r="D73" s="51"/>
      <c r="E73" s="34" t="s">
        <v>7</v>
      </c>
      <c r="F73" s="6">
        <v>90546102</v>
      </c>
      <c r="G73" s="6">
        <v>80046102</v>
      </c>
      <c r="H73" s="6">
        <v>17668159.330000002</v>
      </c>
      <c r="I73" s="6">
        <v>17668153.330000002</v>
      </c>
      <c r="J73" s="6">
        <v>17460130.420000002</v>
      </c>
    </row>
    <row r="74" spans="1:10" ht="15" customHeight="1">
      <c r="A74" s="60"/>
      <c r="B74" s="50"/>
      <c r="C74" s="65"/>
      <c r="D74" s="52" t="s">
        <v>83</v>
      </c>
      <c r="E74" s="35" t="s">
        <v>7</v>
      </c>
      <c r="F74" s="5">
        <v>20377857</v>
      </c>
      <c r="G74" s="5">
        <v>20377857</v>
      </c>
      <c r="H74" s="5">
        <v>11046999.160000002</v>
      </c>
      <c r="I74" s="5">
        <v>8110161.1899999995</v>
      </c>
      <c r="J74" s="5">
        <v>6176080.8399999999</v>
      </c>
    </row>
    <row r="75" spans="1:10">
      <c r="A75" s="60"/>
      <c r="B75" s="62"/>
      <c r="C75" s="54"/>
      <c r="D75" s="51"/>
      <c r="E75" s="34" t="s">
        <v>5</v>
      </c>
      <c r="F75" s="6">
        <v>2315637</v>
      </c>
      <c r="G75" s="6">
        <v>2315637</v>
      </c>
      <c r="H75" s="6">
        <v>1119769.73</v>
      </c>
      <c r="I75" s="6">
        <v>272870</v>
      </c>
      <c r="J75" s="6">
        <v>34755</v>
      </c>
    </row>
    <row r="76" spans="1:10" ht="15" customHeight="1">
      <c r="A76" s="60"/>
      <c r="B76" s="63"/>
      <c r="C76" s="64" t="s">
        <v>25</v>
      </c>
      <c r="D76" s="65"/>
      <c r="E76" s="65"/>
      <c r="F76" s="5">
        <v>591593730</v>
      </c>
      <c r="G76" s="5">
        <v>310231243</v>
      </c>
      <c r="H76" s="5">
        <v>230306346.11999997</v>
      </c>
      <c r="I76" s="5">
        <v>226516295.14999998</v>
      </c>
      <c r="J76" s="5">
        <v>217076481.90000001</v>
      </c>
    </row>
    <row r="77" spans="1:10" ht="15" customHeight="1">
      <c r="A77" s="61"/>
      <c r="B77" s="71" t="s">
        <v>45</v>
      </c>
      <c r="C77" s="72"/>
      <c r="D77" s="72"/>
      <c r="E77" s="72"/>
      <c r="F77" s="11">
        <v>723323369</v>
      </c>
      <c r="G77" s="11">
        <v>447460882.00000012</v>
      </c>
      <c r="H77" s="11">
        <v>307958729.57000005</v>
      </c>
      <c r="I77" s="11">
        <v>293009503.50999999</v>
      </c>
      <c r="J77" s="11">
        <v>274982295.70999998</v>
      </c>
    </row>
    <row r="78" spans="1:10" ht="15.75" customHeight="1" thickBot="1">
      <c r="A78" s="73" t="s">
        <v>12</v>
      </c>
      <c r="B78" s="74"/>
      <c r="C78" s="74"/>
      <c r="D78" s="74"/>
      <c r="E78" s="74"/>
      <c r="F78" s="8">
        <v>856400499</v>
      </c>
      <c r="G78" s="8">
        <v>565449924.82000017</v>
      </c>
      <c r="H78" s="8">
        <v>331448993.98000002</v>
      </c>
      <c r="I78" s="8">
        <v>316499765.91999996</v>
      </c>
      <c r="J78" s="8">
        <v>298470066.13</v>
      </c>
    </row>
    <row r="79" spans="1:10" ht="15.75" thickTop="1">
      <c r="A79" s="69" t="s">
        <v>51</v>
      </c>
      <c r="B79" s="70"/>
      <c r="C79" s="70"/>
      <c r="D79" s="70"/>
      <c r="E79" s="70"/>
      <c r="F79" s="13">
        <v>2450657133</v>
      </c>
      <c r="G79" s="13">
        <v>2192853291.6599998</v>
      </c>
      <c r="H79" s="13">
        <v>1339193670.4700005</v>
      </c>
      <c r="I79" s="13">
        <v>1311813611.3200002</v>
      </c>
      <c r="J79" s="13">
        <v>1261682611.0699999</v>
      </c>
    </row>
    <row r="81" spans="1:10" ht="15.7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57" t="s">
        <v>129</v>
      </c>
      <c r="B82" s="57"/>
      <c r="C82" s="57"/>
      <c r="D82" s="57"/>
      <c r="E82" s="57"/>
      <c r="F82" s="57"/>
      <c r="G82" s="57"/>
      <c r="H82" s="57"/>
      <c r="I82" s="57"/>
      <c r="J82" s="57"/>
    </row>
    <row r="83" spans="1:10" s="1" customFormat="1">
      <c r="A83" s="25" t="s">
        <v>66</v>
      </c>
      <c r="B83" s="19"/>
      <c r="C83" s="19"/>
      <c r="D83" s="19"/>
      <c r="E83" s="19"/>
      <c r="F83" s="19"/>
      <c r="G83" s="18"/>
      <c r="H83" s="18"/>
      <c r="I83" s="18"/>
      <c r="J83" s="18"/>
    </row>
    <row r="84" spans="1:10">
      <c r="A84" s="2"/>
      <c r="B84" s="1"/>
      <c r="C84" s="1"/>
      <c r="D84" s="1"/>
      <c r="E84" s="1"/>
      <c r="F84" s="1"/>
      <c r="G84" s="1"/>
      <c r="H84" s="1"/>
      <c r="I84" s="1"/>
      <c r="J84" s="26" t="s">
        <v>161</v>
      </c>
    </row>
    <row r="85" spans="1:10" ht="30">
      <c r="A85" s="14"/>
      <c r="B85" s="14" t="s">
        <v>0</v>
      </c>
      <c r="C85" s="14" t="s">
        <v>1</v>
      </c>
      <c r="D85" s="14" t="s">
        <v>2</v>
      </c>
      <c r="E85" s="14" t="s">
        <v>3</v>
      </c>
      <c r="F85" s="15"/>
      <c r="G85" s="15" t="s">
        <v>46</v>
      </c>
      <c r="H85" s="15" t="s">
        <v>47</v>
      </c>
      <c r="I85" s="15" t="s">
        <v>48</v>
      </c>
      <c r="J85" s="15" t="s">
        <v>49</v>
      </c>
    </row>
    <row r="86" spans="1:10" ht="15" customHeight="1">
      <c r="A86" s="59"/>
      <c r="B86" s="52" t="s">
        <v>157</v>
      </c>
      <c r="C86" s="64" t="s">
        <v>22</v>
      </c>
      <c r="D86" s="10" t="s">
        <v>158</v>
      </c>
      <c r="E86" s="37" t="s">
        <v>7</v>
      </c>
      <c r="F86" s="5"/>
      <c r="G86" s="5">
        <v>2000000</v>
      </c>
      <c r="H86" s="5">
        <v>2000000</v>
      </c>
      <c r="I86" s="5">
        <v>175140</v>
      </c>
      <c r="J86" s="5">
        <v>157500</v>
      </c>
    </row>
    <row r="87" spans="1:10">
      <c r="A87" s="60"/>
      <c r="B87" s="62"/>
      <c r="C87" s="54"/>
      <c r="D87" s="71" t="s">
        <v>159</v>
      </c>
      <c r="E87" s="72"/>
      <c r="F87" s="11"/>
      <c r="G87" s="11">
        <v>2000000</v>
      </c>
      <c r="H87" s="11">
        <v>2000000</v>
      </c>
      <c r="I87" s="11">
        <v>175140</v>
      </c>
      <c r="J87" s="11">
        <v>157500</v>
      </c>
    </row>
    <row r="88" spans="1:10" ht="15" customHeight="1">
      <c r="A88" s="60"/>
      <c r="B88" s="63"/>
      <c r="C88" s="64" t="s">
        <v>24</v>
      </c>
      <c r="D88" s="65"/>
      <c r="E88" s="65"/>
      <c r="F88" s="5"/>
      <c r="G88" s="5">
        <v>2000000</v>
      </c>
      <c r="H88" s="5">
        <v>2000000</v>
      </c>
      <c r="I88" s="5">
        <v>175140</v>
      </c>
      <c r="J88" s="5">
        <v>157500</v>
      </c>
    </row>
    <row r="89" spans="1:10" ht="15" customHeight="1">
      <c r="A89" s="60"/>
      <c r="B89" s="71" t="s">
        <v>160</v>
      </c>
      <c r="C89" s="72"/>
      <c r="D89" s="72"/>
      <c r="E89" s="72"/>
      <c r="F89" s="11"/>
      <c r="G89" s="11">
        <v>2000000</v>
      </c>
      <c r="H89" s="11">
        <v>2000000</v>
      </c>
      <c r="I89" s="11">
        <v>175140</v>
      </c>
      <c r="J89" s="11">
        <v>157500</v>
      </c>
    </row>
    <row r="90" spans="1:10" ht="15" customHeight="1">
      <c r="A90" s="60"/>
      <c r="B90" s="52" t="s">
        <v>84</v>
      </c>
      <c r="C90" s="64" t="s">
        <v>85</v>
      </c>
      <c r="D90" s="10" t="s">
        <v>86</v>
      </c>
      <c r="E90" s="37" t="s">
        <v>5</v>
      </c>
      <c r="F90" s="5"/>
      <c r="G90" s="5">
        <v>2881392.1</v>
      </c>
      <c r="H90" s="5">
        <v>2844917.1</v>
      </c>
      <c r="I90" s="5">
        <v>2844392.1</v>
      </c>
      <c r="J90" s="5">
        <v>2797446.6</v>
      </c>
    </row>
    <row r="91" spans="1:10">
      <c r="A91" s="60"/>
      <c r="B91" s="62"/>
      <c r="C91" s="54"/>
      <c r="D91" s="71" t="s">
        <v>87</v>
      </c>
      <c r="E91" s="72"/>
      <c r="F91" s="11"/>
      <c r="G91" s="11">
        <v>2881392.1</v>
      </c>
      <c r="H91" s="11">
        <v>2844917.1</v>
      </c>
      <c r="I91" s="11">
        <v>2844392.1</v>
      </c>
      <c r="J91" s="11">
        <v>2797446.6</v>
      </c>
    </row>
    <row r="92" spans="1:10" ht="15" customHeight="1">
      <c r="A92" s="60"/>
      <c r="B92" s="63"/>
      <c r="C92" s="64" t="s">
        <v>88</v>
      </c>
      <c r="D92" s="65"/>
      <c r="E92" s="65"/>
      <c r="F92" s="5"/>
      <c r="G92" s="5">
        <v>2881392.1</v>
      </c>
      <c r="H92" s="5">
        <v>2844917.1</v>
      </c>
      <c r="I92" s="5">
        <v>2844392.1</v>
      </c>
      <c r="J92" s="5">
        <v>2797446.6</v>
      </c>
    </row>
    <row r="93" spans="1:10" ht="15" customHeight="1">
      <c r="A93" s="60"/>
      <c r="B93" s="71" t="s">
        <v>89</v>
      </c>
      <c r="C93" s="72"/>
      <c r="D93" s="72"/>
      <c r="E93" s="72"/>
      <c r="F93" s="11"/>
      <c r="G93" s="11">
        <v>2881392.1</v>
      </c>
      <c r="H93" s="11">
        <v>2844917.1</v>
      </c>
      <c r="I93" s="11">
        <v>2844392.1</v>
      </c>
      <c r="J93" s="11">
        <v>2797446.6</v>
      </c>
    </row>
    <row r="94" spans="1:10" ht="15" customHeight="1">
      <c r="A94" s="60"/>
      <c r="B94" s="52" t="s">
        <v>90</v>
      </c>
      <c r="C94" s="64" t="s">
        <v>91</v>
      </c>
      <c r="D94" s="10" t="s">
        <v>92</v>
      </c>
      <c r="E94" s="37" t="s">
        <v>13</v>
      </c>
      <c r="F94" s="5"/>
      <c r="G94" s="5">
        <v>61040.52</v>
      </c>
      <c r="H94" s="5">
        <v>0</v>
      </c>
      <c r="I94" s="5">
        <v>0</v>
      </c>
      <c r="J94" s="5">
        <v>0</v>
      </c>
    </row>
    <row r="95" spans="1:10">
      <c r="A95" s="60"/>
      <c r="B95" s="62"/>
      <c r="C95" s="54"/>
      <c r="D95" s="71" t="s">
        <v>93</v>
      </c>
      <c r="E95" s="72"/>
      <c r="F95" s="11"/>
      <c r="G95" s="11">
        <v>61040.52</v>
      </c>
      <c r="H95" s="11">
        <v>0</v>
      </c>
      <c r="I95" s="11">
        <v>0</v>
      </c>
      <c r="J95" s="11">
        <v>0</v>
      </c>
    </row>
    <row r="96" spans="1:10" ht="15" customHeight="1">
      <c r="A96" s="60"/>
      <c r="B96" s="63"/>
      <c r="C96" s="64" t="s">
        <v>94</v>
      </c>
      <c r="D96" s="65"/>
      <c r="E96" s="65"/>
      <c r="F96" s="5"/>
      <c r="G96" s="5">
        <v>61040.52</v>
      </c>
      <c r="H96" s="5">
        <v>0</v>
      </c>
      <c r="I96" s="5">
        <v>0</v>
      </c>
      <c r="J96" s="5">
        <v>0</v>
      </c>
    </row>
    <row r="97" spans="1:10" ht="15" customHeight="1">
      <c r="A97" s="60"/>
      <c r="B97" s="71" t="s">
        <v>95</v>
      </c>
      <c r="C97" s="72"/>
      <c r="D97" s="72"/>
      <c r="E97" s="72"/>
      <c r="F97" s="11"/>
      <c r="G97" s="11">
        <v>61040.52</v>
      </c>
      <c r="H97" s="11">
        <v>0</v>
      </c>
      <c r="I97" s="11">
        <v>0</v>
      </c>
      <c r="J97" s="11">
        <v>0</v>
      </c>
    </row>
    <row r="98" spans="1:10" ht="15" customHeight="1">
      <c r="A98" s="60"/>
      <c r="B98" s="52" t="s">
        <v>96</v>
      </c>
      <c r="C98" s="64" t="s">
        <v>22</v>
      </c>
      <c r="D98" s="10" t="s">
        <v>97</v>
      </c>
      <c r="E98" s="37" t="s">
        <v>7</v>
      </c>
      <c r="F98" s="5"/>
      <c r="G98" s="5">
        <v>4246915</v>
      </c>
      <c r="H98" s="5">
        <v>4246915</v>
      </c>
      <c r="I98" s="5">
        <v>3822396.05</v>
      </c>
      <c r="J98" s="5">
        <v>3188395.41</v>
      </c>
    </row>
    <row r="99" spans="1:10">
      <c r="A99" s="60"/>
      <c r="B99" s="62"/>
      <c r="C99" s="54"/>
      <c r="D99" s="71" t="s">
        <v>98</v>
      </c>
      <c r="E99" s="72"/>
      <c r="F99" s="11"/>
      <c r="G99" s="11">
        <v>4246915</v>
      </c>
      <c r="H99" s="11">
        <v>4246915</v>
      </c>
      <c r="I99" s="11">
        <v>3822396.05</v>
      </c>
      <c r="J99" s="11">
        <v>3188395.41</v>
      </c>
    </row>
    <row r="100" spans="1:10">
      <c r="A100" s="60"/>
      <c r="B100" s="63"/>
      <c r="C100" s="64" t="s">
        <v>24</v>
      </c>
      <c r="D100" s="65"/>
      <c r="E100" s="65"/>
      <c r="F100" s="5"/>
      <c r="G100" s="5">
        <v>4246915</v>
      </c>
      <c r="H100" s="5">
        <v>4246915</v>
      </c>
      <c r="I100" s="5">
        <v>3822396.05</v>
      </c>
      <c r="J100" s="5">
        <v>3188395.41</v>
      </c>
    </row>
    <row r="101" spans="1:10">
      <c r="A101" s="60"/>
      <c r="B101" s="71" t="s">
        <v>99</v>
      </c>
      <c r="C101" s="72"/>
      <c r="D101" s="72"/>
      <c r="E101" s="72"/>
      <c r="F101" s="11"/>
      <c r="G101" s="11">
        <v>4246915</v>
      </c>
      <c r="H101" s="11">
        <v>4246915</v>
      </c>
      <c r="I101" s="11">
        <v>3822396.05</v>
      </c>
      <c r="J101" s="11">
        <v>3188395.41</v>
      </c>
    </row>
    <row r="102" spans="1:10" ht="15" customHeight="1">
      <c r="A102" s="60"/>
      <c r="B102" s="52" t="s">
        <v>43</v>
      </c>
      <c r="C102" s="64" t="s">
        <v>22</v>
      </c>
      <c r="D102" s="52" t="s">
        <v>69</v>
      </c>
      <c r="E102" s="37" t="s">
        <v>7</v>
      </c>
      <c r="F102" s="5"/>
      <c r="G102" s="5">
        <v>91823182.39000003</v>
      </c>
      <c r="H102" s="5">
        <v>83403530.480000034</v>
      </c>
      <c r="I102" s="5">
        <v>77270092.290000021</v>
      </c>
      <c r="J102" s="5">
        <v>74737590.60999997</v>
      </c>
    </row>
    <row r="103" spans="1:10">
      <c r="A103" s="60"/>
      <c r="B103" s="62"/>
      <c r="C103" s="54"/>
      <c r="D103" s="51"/>
      <c r="E103" s="36" t="s">
        <v>5</v>
      </c>
      <c r="F103" s="6"/>
      <c r="G103" s="6">
        <v>26502763.32</v>
      </c>
      <c r="H103" s="6">
        <v>22307835.210000001</v>
      </c>
      <c r="I103" s="6">
        <v>3346321.99</v>
      </c>
      <c r="J103" s="6">
        <v>2379326.1800000002</v>
      </c>
    </row>
    <row r="104" spans="1:10">
      <c r="A104" s="60"/>
      <c r="B104" s="50"/>
      <c r="C104" s="65"/>
      <c r="D104" s="55" t="s">
        <v>70</v>
      </c>
      <c r="E104" s="56"/>
      <c r="F104" s="7"/>
      <c r="G104" s="7">
        <v>118325945.71000002</v>
      </c>
      <c r="H104" s="7">
        <v>105711365.69000003</v>
      </c>
      <c r="I104" s="7">
        <v>80616414.280000016</v>
      </c>
      <c r="J104" s="7">
        <v>77116916.789999977</v>
      </c>
    </row>
    <row r="105" spans="1:10" ht="30">
      <c r="A105" s="60"/>
      <c r="B105" s="62"/>
      <c r="C105" s="54"/>
      <c r="D105" s="9" t="s">
        <v>138</v>
      </c>
      <c r="E105" s="36" t="s">
        <v>7</v>
      </c>
      <c r="F105" s="6"/>
      <c r="G105" s="6">
        <v>1721706.8399999999</v>
      </c>
      <c r="H105" s="6">
        <v>1721037.8399999999</v>
      </c>
      <c r="I105" s="6">
        <v>1329964.7</v>
      </c>
      <c r="J105" s="6">
        <v>1290967.7</v>
      </c>
    </row>
    <row r="106" spans="1:10">
      <c r="A106" s="60"/>
      <c r="B106" s="50"/>
      <c r="C106" s="65"/>
      <c r="D106" s="55" t="s">
        <v>139</v>
      </c>
      <c r="E106" s="56"/>
      <c r="F106" s="7"/>
      <c r="G106" s="7">
        <v>1721706.8399999999</v>
      </c>
      <c r="H106" s="7">
        <v>1721037.8399999999</v>
      </c>
      <c r="I106" s="7">
        <v>1329964.7</v>
      </c>
      <c r="J106" s="7">
        <v>1290967.7</v>
      </c>
    </row>
    <row r="107" spans="1:10">
      <c r="A107" s="60"/>
      <c r="B107" s="62"/>
      <c r="C107" s="54"/>
      <c r="D107" s="9" t="s">
        <v>71</v>
      </c>
      <c r="E107" s="36" t="s">
        <v>7</v>
      </c>
      <c r="F107" s="6"/>
      <c r="G107" s="6">
        <v>3024000</v>
      </c>
      <c r="H107" s="6">
        <v>2859693.7</v>
      </c>
      <c r="I107" s="6">
        <v>2139984.38</v>
      </c>
      <c r="J107" s="6">
        <v>2115560.54</v>
      </c>
    </row>
    <row r="108" spans="1:10">
      <c r="A108" s="60"/>
      <c r="B108" s="50"/>
      <c r="C108" s="65"/>
      <c r="D108" s="55" t="s">
        <v>72</v>
      </c>
      <c r="E108" s="56"/>
      <c r="F108" s="7"/>
      <c r="G108" s="7">
        <v>3024000</v>
      </c>
      <c r="H108" s="7">
        <v>2859693.7</v>
      </c>
      <c r="I108" s="7">
        <v>2139984.38</v>
      </c>
      <c r="J108" s="7">
        <v>2115560.54</v>
      </c>
    </row>
    <row r="109" spans="1:10">
      <c r="A109" s="60"/>
      <c r="B109" s="62"/>
      <c r="C109" s="54"/>
      <c r="D109" s="9" t="s">
        <v>100</v>
      </c>
      <c r="E109" s="36" t="s">
        <v>7</v>
      </c>
      <c r="F109" s="6"/>
      <c r="G109" s="6">
        <v>5916443.9699999988</v>
      </c>
      <c r="H109" s="6">
        <v>5916443.9699999988</v>
      </c>
      <c r="I109" s="6">
        <v>3471583.6799999997</v>
      </c>
      <c r="J109" s="6">
        <v>3386974.3</v>
      </c>
    </row>
    <row r="110" spans="1:10" ht="15" customHeight="1">
      <c r="A110" s="60"/>
      <c r="B110" s="50"/>
      <c r="C110" s="65"/>
      <c r="D110" s="55" t="s">
        <v>101</v>
      </c>
      <c r="E110" s="56"/>
      <c r="F110" s="7"/>
      <c r="G110" s="7">
        <v>5916443.9699999988</v>
      </c>
      <c r="H110" s="7">
        <v>5916443.9699999988</v>
      </c>
      <c r="I110" s="7">
        <v>3471583.6799999997</v>
      </c>
      <c r="J110" s="7">
        <v>3386974.3</v>
      </c>
    </row>
    <row r="111" spans="1:10">
      <c r="A111" s="60"/>
      <c r="B111" s="62"/>
      <c r="C111" s="54"/>
      <c r="D111" s="9" t="s">
        <v>116</v>
      </c>
      <c r="E111" s="36" t="s">
        <v>7</v>
      </c>
      <c r="F111" s="6"/>
      <c r="G111" s="6">
        <v>964952.5</v>
      </c>
      <c r="H111" s="6">
        <v>964952.5</v>
      </c>
      <c r="I111" s="6">
        <v>465586</v>
      </c>
      <c r="J111" s="6">
        <v>452524</v>
      </c>
    </row>
    <row r="112" spans="1:10">
      <c r="A112" s="60"/>
      <c r="B112" s="50"/>
      <c r="C112" s="65"/>
      <c r="D112" s="55" t="s">
        <v>117</v>
      </c>
      <c r="E112" s="56"/>
      <c r="F112" s="7"/>
      <c r="G112" s="7">
        <v>964952.5</v>
      </c>
      <c r="H112" s="7">
        <v>964952.5</v>
      </c>
      <c r="I112" s="7">
        <v>465586</v>
      </c>
      <c r="J112" s="7">
        <v>452524</v>
      </c>
    </row>
    <row r="113" spans="1:10" ht="30">
      <c r="A113" s="60"/>
      <c r="B113" s="62"/>
      <c r="C113" s="54"/>
      <c r="D113" s="9" t="s">
        <v>73</v>
      </c>
      <c r="E113" s="36" t="s">
        <v>7</v>
      </c>
      <c r="F113" s="6"/>
      <c r="G113" s="6">
        <v>2337720</v>
      </c>
      <c r="H113" s="6">
        <v>2337720</v>
      </c>
      <c r="I113" s="6">
        <v>1804011.73</v>
      </c>
      <c r="J113" s="6">
        <v>1774191.73</v>
      </c>
    </row>
    <row r="114" spans="1:10" ht="15" customHeight="1">
      <c r="A114" s="60"/>
      <c r="B114" s="50"/>
      <c r="C114" s="65"/>
      <c r="D114" s="55" t="s">
        <v>74</v>
      </c>
      <c r="E114" s="56"/>
      <c r="F114" s="7"/>
      <c r="G114" s="7">
        <v>2337720</v>
      </c>
      <c r="H114" s="7">
        <v>2337720</v>
      </c>
      <c r="I114" s="7">
        <v>1804011.73</v>
      </c>
      <c r="J114" s="7">
        <v>1774191.73</v>
      </c>
    </row>
    <row r="115" spans="1:10" ht="15" customHeight="1">
      <c r="A115" s="60"/>
      <c r="B115" s="62"/>
      <c r="C115" s="54"/>
      <c r="D115" s="9" t="s">
        <v>75</v>
      </c>
      <c r="E115" s="36" t="s">
        <v>7</v>
      </c>
      <c r="F115" s="6"/>
      <c r="G115" s="6">
        <v>2208938.2000000002</v>
      </c>
      <c r="H115" s="6">
        <v>1893384.6</v>
      </c>
      <c r="I115" s="6">
        <v>1849347.8</v>
      </c>
      <c r="J115" s="6">
        <v>1799212.4</v>
      </c>
    </row>
    <row r="116" spans="1:10" ht="15" customHeight="1">
      <c r="A116" s="60"/>
      <c r="B116" s="50"/>
      <c r="C116" s="65"/>
      <c r="D116" s="55" t="s">
        <v>76</v>
      </c>
      <c r="E116" s="56"/>
      <c r="F116" s="7"/>
      <c r="G116" s="7">
        <v>2208938.2000000002</v>
      </c>
      <c r="H116" s="7">
        <v>1893384.6</v>
      </c>
      <c r="I116" s="7">
        <v>1849347.8</v>
      </c>
      <c r="J116" s="7">
        <v>1799212.4</v>
      </c>
    </row>
    <row r="117" spans="1:10">
      <c r="A117" s="60"/>
      <c r="B117" s="62"/>
      <c r="C117" s="54"/>
      <c r="D117" s="9" t="s">
        <v>77</v>
      </c>
      <c r="E117" s="36" t="s">
        <v>7</v>
      </c>
      <c r="F117" s="6"/>
      <c r="G117" s="6">
        <v>2595986.9499999997</v>
      </c>
      <c r="H117" s="6">
        <v>2414007.8499999996</v>
      </c>
      <c r="I117" s="6">
        <v>1933685.2700000005</v>
      </c>
      <c r="J117" s="6">
        <v>1317988.1200000003</v>
      </c>
    </row>
    <row r="118" spans="1:10" ht="15" customHeight="1">
      <c r="A118" s="60"/>
      <c r="B118" s="50"/>
      <c r="C118" s="65"/>
      <c r="D118" s="55" t="s">
        <v>78</v>
      </c>
      <c r="E118" s="56"/>
      <c r="F118" s="7"/>
      <c r="G118" s="7">
        <v>2595986.9499999997</v>
      </c>
      <c r="H118" s="7">
        <v>2414007.8499999996</v>
      </c>
      <c r="I118" s="7">
        <v>1933685.2700000005</v>
      </c>
      <c r="J118" s="7">
        <v>1317988.1200000003</v>
      </c>
    </row>
    <row r="119" spans="1:10" ht="15" customHeight="1">
      <c r="A119" s="60"/>
      <c r="B119" s="62"/>
      <c r="C119" s="53" t="s">
        <v>24</v>
      </c>
      <c r="D119" s="54"/>
      <c r="E119" s="54"/>
      <c r="F119" s="6"/>
      <c r="G119" s="6">
        <v>137095694.17000002</v>
      </c>
      <c r="H119" s="6">
        <v>123818606.15000002</v>
      </c>
      <c r="I119" s="6">
        <v>93610577.840000018</v>
      </c>
      <c r="J119" s="6">
        <v>89254335.579999998</v>
      </c>
    </row>
    <row r="120" spans="1:10">
      <c r="A120" s="60"/>
      <c r="B120" s="50"/>
      <c r="C120" s="64" t="s">
        <v>6</v>
      </c>
      <c r="D120" s="10" t="s">
        <v>79</v>
      </c>
      <c r="E120" s="37" t="s">
        <v>7</v>
      </c>
      <c r="F120" s="5"/>
      <c r="G120" s="5">
        <v>7794353.4899999993</v>
      </c>
      <c r="H120" s="5">
        <v>7794353.4899999993</v>
      </c>
      <c r="I120" s="5">
        <v>6048642.2400000002</v>
      </c>
      <c r="J120" s="5">
        <v>5947818.7199999997</v>
      </c>
    </row>
    <row r="121" spans="1:10" ht="15" customHeight="1">
      <c r="A121" s="60"/>
      <c r="B121" s="62"/>
      <c r="C121" s="54"/>
      <c r="D121" s="71" t="s">
        <v>80</v>
      </c>
      <c r="E121" s="72"/>
      <c r="F121" s="11"/>
      <c r="G121" s="11">
        <v>7794353.4899999993</v>
      </c>
      <c r="H121" s="11">
        <v>7794353.4899999993</v>
      </c>
      <c r="I121" s="11">
        <v>6048642.2400000002</v>
      </c>
      <c r="J121" s="11">
        <v>5947818.7199999997</v>
      </c>
    </row>
    <row r="122" spans="1:10" ht="15" customHeight="1">
      <c r="A122" s="60"/>
      <c r="B122" s="50"/>
      <c r="C122" s="64" t="s">
        <v>25</v>
      </c>
      <c r="D122" s="65"/>
      <c r="E122" s="65"/>
      <c r="F122" s="5"/>
      <c r="G122" s="5">
        <v>7794353.4899999993</v>
      </c>
      <c r="H122" s="5">
        <v>7794353.4899999993</v>
      </c>
      <c r="I122" s="5">
        <v>6048642.2400000002</v>
      </c>
      <c r="J122" s="5">
        <v>5947818.7199999997</v>
      </c>
    </row>
    <row r="123" spans="1:10" ht="15" customHeight="1">
      <c r="A123" s="60"/>
      <c r="B123" s="62"/>
      <c r="C123" s="53" t="s">
        <v>11</v>
      </c>
      <c r="D123" s="9" t="s">
        <v>69</v>
      </c>
      <c r="E123" s="36" t="s">
        <v>7</v>
      </c>
      <c r="F123" s="6"/>
      <c r="G123" s="6">
        <v>67846043.019999981</v>
      </c>
      <c r="H123" s="6">
        <v>53462986.379999988</v>
      </c>
      <c r="I123" s="6">
        <v>42940330.860000007</v>
      </c>
      <c r="J123" s="6">
        <v>40028316.409999996</v>
      </c>
    </row>
    <row r="124" spans="1:10">
      <c r="A124" s="60"/>
      <c r="B124" s="50"/>
      <c r="C124" s="65"/>
      <c r="D124" s="55" t="s">
        <v>70</v>
      </c>
      <c r="E124" s="56"/>
      <c r="F124" s="7"/>
      <c r="G124" s="7">
        <v>67846043.019999981</v>
      </c>
      <c r="H124" s="7">
        <v>53462986.379999988</v>
      </c>
      <c r="I124" s="7">
        <v>42940330.860000007</v>
      </c>
      <c r="J124" s="7">
        <v>40028316.409999996</v>
      </c>
    </row>
    <row r="125" spans="1:10" ht="15" customHeight="1">
      <c r="A125" s="60"/>
      <c r="B125" s="51"/>
      <c r="C125" s="53" t="s">
        <v>28</v>
      </c>
      <c r="D125" s="54"/>
      <c r="E125" s="54"/>
      <c r="F125" s="6"/>
      <c r="G125" s="6">
        <v>67846043.019999981</v>
      </c>
      <c r="H125" s="6">
        <v>53462986.379999988</v>
      </c>
      <c r="I125" s="6">
        <v>42940330.860000007</v>
      </c>
      <c r="J125" s="6">
        <v>40028316.409999996</v>
      </c>
    </row>
    <row r="126" spans="1:10" ht="15" customHeight="1">
      <c r="A126" s="60"/>
      <c r="B126" s="55" t="s">
        <v>45</v>
      </c>
      <c r="C126" s="56"/>
      <c r="D126" s="56"/>
      <c r="E126" s="56"/>
      <c r="F126" s="7"/>
      <c r="G126" s="7">
        <v>212736090.68000001</v>
      </c>
      <c r="H126" s="7">
        <v>185075946.02000001</v>
      </c>
      <c r="I126" s="7">
        <v>142599550.94000003</v>
      </c>
      <c r="J126" s="7">
        <v>135230470.70999998</v>
      </c>
    </row>
    <row r="127" spans="1:10" ht="15" customHeight="1">
      <c r="A127" s="60"/>
      <c r="B127" s="49" t="s">
        <v>140</v>
      </c>
      <c r="C127" s="53" t="s">
        <v>22</v>
      </c>
      <c r="D127" s="9" t="s">
        <v>141</v>
      </c>
      <c r="E127" s="36" t="s">
        <v>7</v>
      </c>
      <c r="F127" s="6"/>
      <c r="G127" s="6">
        <v>11595150</v>
      </c>
      <c r="H127" s="6">
        <v>11595150</v>
      </c>
      <c r="I127" s="6">
        <v>6484900</v>
      </c>
      <c r="J127" s="6">
        <v>6378972.4000000004</v>
      </c>
    </row>
    <row r="128" spans="1:10">
      <c r="A128" s="60"/>
      <c r="B128" s="50"/>
      <c r="C128" s="65"/>
      <c r="D128" s="55" t="s">
        <v>142</v>
      </c>
      <c r="E128" s="56"/>
      <c r="F128" s="7"/>
      <c r="G128" s="7">
        <v>11595150</v>
      </c>
      <c r="H128" s="7">
        <v>11595150</v>
      </c>
      <c r="I128" s="7">
        <v>6484900</v>
      </c>
      <c r="J128" s="7">
        <v>6378972.4000000004</v>
      </c>
    </row>
    <row r="129" spans="1:10" ht="15" customHeight="1">
      <c r="A129" s="60"/>
      <c r="B129" s="51"/>
      <c r="C129" s="53" t="s">
        <v>24</v>
      </c>
      <c r="D129" s="54"/>
      <c r="E129" s="54"/>
      <c r="F129" s="6"/>
      <c r="G129" s="6">
        <v>11595150</v>
      </c>
      <c r="H129" s="6">
        <v>11595150</v>
      </c>
      <c r="I129" s="6">
        <v>6484900</v>
      </c>
      <c r="J129" s="6">
        <v>6378972.4000000004</v>
      </c>
    </row>
    <row r="130" spans="1:10" ht="15" customHeight="1">
      <c r="A130" s="60"/>
      <c r="B130" s="55" t="s">
        <v>143</v>
      </c>
      <c r="C130" s="56"/>
      <c r="D130" s="56"/>
      <c r="E130" s="56"/>
      <c r="F130" s="7"/>
      <c r="G130" s="7">
        <v>11595150</v>
      </c>
      <c r="H130" s="7">
        <v>11595150</v>
      </c>
      <c r="I130" s="7">
        <v>6484900</v>
      </c>
      <c r="J130" s="7">
        <v>6378972.4000000004</v>
      </c>
    </row>
    <row r="131" spans="1:10" ht="15" customHeight="1">
      <c r="A131" s="60"/>
      <c r="B131" s="49" t="s">
        <v>118</v>
      </c>
      <c r="C131" s="53" t="s">
        <v>6</v>
      </c>
      <c r="D131" s="9" t="s">
        <v>119</v>
      </c>
      <c r="E131" s="36" t="s">
        <v>7</v>
      </c>
      <c r="F131" s="6"/>
      <c r="G131" s="6">
        <v>1605540.85</v>
      </c>
      <c r="H131" s="6">
        <v>1605540.85</v>
      </c>
      <c r="I131" s="6">
        <v>1372514</v>
      </c>
      <c r="J131" s="6">
        <v>1339785.54</v>
      </c>
    </row>
    <row r="132" spans="1:10">
      <c r="A132" s="60"/>
      <c r="B132" s="50"/>
      <c r="C132" s="65"/>
      <c r="D132" s="55" t="s">
        <v>120</v>
      </c>
      <c r="E132" s="56"/>
      <c r="F132" s="7"/>
      <c r="G132" s="7">
        <v>1605540.85</v>
      </c>
      <c r="H132" s="7">
        <v>1605540.85</v>
      </c>
      <c r="I132" s="7">
        <v>1372514</v>
      </c>
      <c r="J132" s="7">
        <v>1339785.54</v>
      </c>
    </row>
    <row r="133" spans="1:10" ht="15" customHeight="1">
      <c r="A133" s="60"/>
      <c r="B133" s="51"/>
      <c r="C133" s="53" t="s">
        <v>25</v>
      </c>
      <c r="D133" s="54"/>
      <c r="E133" s="54"/>
      <c r="F133" s="6"/>
      <c r="G133" s="6">
        <v>1605540.85</v>
      </c>
      <c r="H133" s="6">
        <v>1605540.85</v>
      </c>
      <c r="I133" s="6">
        <v>1372514</v>
      </c>
      <c r="J133" s="6">
        <v>1339785.54</v>
      </c>
    </row>
    <row r="134" spans="1:10" ht="15" customHeight="1">
      <c r="A134" s="60"/>
      <c r="B134" s="55" t="s">
        <v>121</v>
      </c>
      <c r="C134" s="56"/>
      <c r="D134" s="56"/>
      <c r="E134" s="56"/>
      <c r="F134" s="7"/>
      <c r="G134" s="7">
        <v>1605540.85</v>
      </c>
      <c r="H134" s="7">
        <v>1605540.85</v>
      </c>
      <c r="I134" s="7">
        <v>1372514</v>
      </c>
      <c r="J134" s="7">
        <v>1339785.54</v>
      </c>
    </row>
    <row r="135" spans="1:10" ht="30" customHeight="1">
      <c r="A135" s="60"/>
      <c r="B135" s="49" t="s">
        <v>53</v>
      </c>
      <c r="C135" s="53" t="s">
        <v>22</v>
      </c>
      <c r="D135" s="9" t="s">
        <v>54</v>
      </c>
      <c r="E135" s="36" t="s">
        <v>7</v>
      </c>
      <c r="F135" s="6"/>
      <c r="G135" s="6">
        <v>146500</v>
      </c>
      <c r="H135" s="6">
        <v>146500</v>
      </c>
      <c r="I135" s="6">
        <v>145993.33000000002</v>
      </c>
      <c r="J135" s="6">
        <v>145993.33000000002</v>
      </c>
    </row>
    <row r="136" spans="1:10" ht="15" customHeight="1">
      <c r="A136" s="60"/>
      <c r="B136" s="50"/>
      <c r="C136" s="65"/>
      <c r="D136" s="55" t="s">
        <v>55</v>
      </c>
      <c r="E136" s="56"/>
      <c r="F136" s="7"/>
      <c r="G136" s="7">
        <v>146500</v>
      </c>
      <c r="H136" s="7">
        <v>146500</v>
      </c>
      <c r="I136" s="7">
        <v>145993.33000000002</v>
      </c>
      <c r="J136" s="7">
        <v>145993.33000000002</v>
      </c>
    </row>
    <row r="137" spans="1:10">
      <c r="A137" s="60"/>
      <c r="B137" s="51"/>
      <c r="C137" s="53" t="s">
        <v>24</v>
      </c>
      <c r="D137" s="54"/>
      <c r="E137" s="54"/>
      <c r="F137" s="6"/>
      <c r="G137" s="6">
        <v>146500</v>
      </c>
      <c r="H137" s="6">
        <v>146500</v>
      </c>
      <c r="I137" s="6">
        <v>145993.33000000002</v>
      </c>
      <c r="J137" s="6">
        <v>145993.33000000002</v>
      </c>
    </row>
    <row r="138" spans="1:10">
      <c r="A138" s="60"/>
      <c r="B138" s="55" t="s">
        <v>56</v>
      </c>
      <c r="C138" s="56"/>
      <c r="D138" s="56"/>
      <c r="E138" s="56"/>
      <c r="F138" s="7"/>
      <c r="G138" s="7">
        <v>146500</v>
      </c>
      <c r="H138" s="7">
        <v>146500</v>
      </c>
      <c r="I138" s="7">
        <v>145993.33000000002</v>
      </c>
      <c r="J138" s="7">
        <v>145993.33000000002</v>
      </c>
    </row>
    <row r="139" spans="1:10" ht="30">
      <c r="A139" s="60"/>
      <c r="B139" s="49" t="s">
        <v>102</v>
      </c>
      <c r="C139" s="53" t="s">
        <v>6</v>
      </c>
      <c r="D139" s="9" t="s">
        <v>103</v>
      </c>
      <c r="E139" s="36" t="s">
        <v>7</v>
      </c>
      <c r="F139" s="6"/>
      <c r="G139" s="6">
        <v>12242642.400000002</v>
      </c>
      <c r="H139" s="6">
        <v>9382936.9500000011</v>
      </c>
      <c r="I139" s="6">
        <v>9284405.1900000013</v>
      </c>
      <c r="J139" s="6">
        <v>8870770.1500000004</v>
      </c>
    </row>
    <row r="140" spans="1:10" ht="15" customHeight="1">
      <c r="A140" s="60"/>
      <c r="B140" s="50"/>
      <c r="C140" s="65"/>
      <c r="D140" s="55" t="s">
        <v>104</v>
      </c>
      <c r="E140" s="56"/>
      <c r="F140" s="7"/>
      <c r="G140" s="7">
        <v>12242642.400000002</v>
      </c>
      <c r="H140" s="7">
        <v>9382936.9500000011</v>
      </c>
      <c r="I140" s="7">
        <v>9284405.1900000013</v>
      </c>
      <c r="J140" s="7">
        <v>8870770.1500000004</v>
      </c>
    </row>
    <row r="141" spans="1:10" ht="15" customHeight="1">
      <c r="A141" s="60"/>
      <c r="B141" s="62"/>
      <c r="C141" s="54"/>
      <c r="D141" s="9" t="s">
        <v>105</v>
      </c>
      <c r="E141" s="36" t="s">
        <v>7</v>
      </c>
      <c r="F141" s="6"/>
      <c r="G141" s="6">
        <v>11716085.23</v>
      </c>
      <c r="H141" s="6">
        <v>9381926.0300000012</v>
      </c>
      <c r="I141" s="6">
        <v>9232631.6699999999</v>
      </c>
      <c r="J141" s="6">
        <v>7874210.4800000004</v>
      </c>
    </row>
    <row r="142" spans="1:10" ht="15" customHeight="1">
      <c r="A142" s="60"/>
      <c r="B142" s="50"/>
      <c r="C142" s="65"/>
      <c r="D142" s="55" t="s">
        <v>106</v>
      </c>
      <c r="E142" s="56"/>
      <c r="F142" s="7"/>
      <c r="G142" s="7">
        <v>11716085.23</v>
      </c>
      <c r="H142" s="7">
        <v>9381926.0300000012</v>
      </c>
      <c r="I142" s="7">
        <v>9232631.6699999999</v>
      </c>
      <c r="J142" s="7">
        <v>7874210.4800000004</v>
      </c>
    </row>
    <row r="143" spans="1:10" ht="15" customHeight="1">
      <c r="A143" s="60"/>
      <c r="B143" s="62"/>
      <c r="C143" s="54"/>
      <c r="D143" s="9" t="s">
        <v>122</v>
      </c>
      <c r="E143" s="36" t="s">
        <v>7</v>
      </c>
      <c r="F143" s="6"/>
      <c r="G143" s="6">
        <v>1203088</v>
      </c>
      <c r="H143" s="6">
        <v>1203088</v>
      </c>
      <c r="I143" s="6">
        <v>776740</v>
      </c>
      <c r="J143" s="6">
        <v>684643.22</v>
      </c>
    </row>
    <row r="144" spans="1:10" ht="15" customHeight="1">
      <c r="A144" s="60"/>
      <c r="B144" s="50"/>
      <c r="C144" s="65"/>
      <c r="D144" s="55" t="s">
        <v>123</v>
      </c>
      <c r="E144" s="56"/>
      <c r="F144" s="7"/>
      <c r="G144" s="7">
        <v>1203088</v>
      </c>
      <c r="H144" s="7">
        <v>1203088</v>
      </c>
      <c r="I144" s="7">
        <v>776740</v>
      </c>
      <c r="J144" s="7">
        <v>684643.22</v>
      </c>
    </row>
    <row r="145" spans="1:10" ht="15" customHeight="1">
      <c r="A145" s="60"/>
      <c r="B145" s="51"/>
      <c r="C145" s="53" t="s">
        <v>25</v>
      </c>
      <c r="D145" s="54"/>
      <c r="E145" s="54"/>
      <c r="F145" s="6"/>
      <c r="G145" s="6">
        <v>25161815.630000003</v>
      </c>
      <c r="H145" s="6">
        <v>19967950.980000004</v>
      </c>
      <c r="I145" s="6">
        <v>19293776.859999999</v>
      </c>
      <c r="J145" s="6">
        <v>17429623.850000001</v>
      </c>
    </row>
    <row r="146" spans="1:10" ht="15" customHeight="1">
      <c r="A146" s="60"/>
      <c r="B146" s="55" t="s">
        <v>107</v>
      </c>
      <c r="C146" s="56"/>
      <c r="D146" s="56"/>
      <c r="E146" s="56"/>
      <c r="F146" s="7"/>
      <c r="G146" s="7">
        <v>25161815.630000003</v>
      </c>
      <c r="H146" s="7">
        <v>19967950.980000004</v>
      </c>
      <c r="I146" s="7">
        <v>19293776.859999999</v>
      </c>
      <c r="J146" s="7">
        <v>17429623.850000001</v>
      </c>
    </row>
    <row r="147" spans="1:10" ht="15" customHeight="1">
      <c r="A147" s="60"/>
      <c r="B147" s="49" t="s">
        <v>108</v>
      </c>
      <c r="C147" s="53" t="s">
        <v>144</v>
      </c>
      <c r="D147" s="9" t="s">
        <v>109</v>
      </c>
      <c r="E147" s="36" t="s">
        <v>7</v>
      </c>
      <c r="F147" s="6"/>
      <c r="G147" s="6">
        <v>5262035.4000000004</v>
      </c>
      <c r="H147" s="6">
        <v>5209468.28</v>
      </c>
      <c r="I147" s="6">
        <v>5205468.28</v>
      </c>
      <c r="J147" s="6">
        <v>3178977.68</v>
      </c>
    </row>
    <row r="148" spans="1:10" ht="15" customHeight="1">
      <c r="A148" s="60"/>
      <c r="B148" s="50"/>
      <c r="C148" s="65"/>
      <c r="D148" s="55" t="s">
        <v>110</v>
      </c>
      <c r="E148" s="56"/>
      <c r="F148" s="7"/>
      <c r="G148" s="7">
        <v>5262035.4000000004</v>
      </c>
      <c r="H148" s="7">
        <v>5209468.28</v>
      </c>
      <c r="I148" s="7">
        <v>5205468.28</v>
      </c>
      <c r="J148" s="7">
        <v>3178977.68</v>
      </c>
    </row>
    <row r="149" spans="1:10" ht="15" customHeight="1">
      <c r="A149" s="60"/>
      <c r="B149" s="62"/>
      <c r="C149" s="53" t="s">
        <v>145</v>
      </c>
      <c r="D149" s="54"/>
      <c r="E149" s="54"/>
      <c r="F149" s="6"/>
      <c r="G149" s="6">
        <v>5262035.4000000004</v>
      </c>
      <c r="H149" s="6">
        <v>5209468.28</v>
      </c>
      <c r="I149" s="6">
        <v>5205468.28</v>
      </c>
      <c r="J149" s="6">
        <v>3178977.68</v>
      </c>
    </row>
    <row r="150" spans="1:10" ht="15" customHeight="1">
      <c r="A150" s="60"/>
      <c r="B150" s="50"/>
      <c r="C150" s="64" t="s">
        <v>6</v>
      </c>
      <c r="D150" s="10" t="s">
        <v>109</v>
      </c>
      <c r="E150" s="37" t="s">
        <v>7</v>
      </c>
      <c r="F150" s="5"/>
      <c r="G150" s="5">
        <v>8730477.2400000002</v>
      </c>
      <c r="H150" s="5">
        <v>8727450.2400000002</v>
      </c>
      <c r="I150" s="5">
        <v>8365793.9500000002</v>
      </c>
      <c r="J150" s="5">
        <v>7598924.8399999999</v>
      </c>
    </row>
    <row r="151" spans="1:10">
      <c r="A151" s="60"/>
      <c r="B151" s="62"/>
      <c r="C151" s="54"/>
      <c r="D151" s="71" t="s">
        <v>110</v>
      </c>
      <c r="E151" s="72"/>
      <c r="F151" s="11"/>
      <c r="G151" s="11">
        <v>8730477.2400000002</v>
      </c>
      <c r="H151" s="11">
        <v>8727450.2400000002</v>
      </c>
      <c r="I151" s="11">
        <v>8365793.9500000002</v>
      </c>
      <c r="J151" s="11">
        <v>7598924.8399999999</v>
      </c>
    </row>
    <row r="152" spans="1:10" ht="15" customHeight="1">
      <c r="A152" s="60"/>
      <c r="B152" s="63"/>
      <c r="C152" s="64" t="s">
        <v>25</v>
      </c>
      <c r="D152" s="65"/>
      <c r="E152" s="65"/>
      <c r="F152" s="5"/>
      <c r="G152" s="5">
        <v>8730477.2400000002</v>
      </c>
      <c r="H152" s="5">
        <v>8727450.2400000002</v>
      </c>
      <c r="I152" s="5">
        <v>8365793.9500000002</v>
      </c>
      <c r="J152" s="5">
        <v>7598924.8399999999</v>
      </c>
    </row>
    <row r="153" spans="1:10" ht="15" customHeight="1">
      <c r="A153" s="60"/>
      <c r="B153" s="71" t="s">
        <v>111</v>
      </c>
      <c r="C153" s="72"/>
      <c r="D153" s="72"/>
      <c r="E153" s="72"/>
      <c r="F153" s="11"/>
      <c r="G153" s="11">
        <v>13992512.640000001</v>
      </c>
      <c r="H153" s="11">
        <v>13936918.52</v>
      </c>
      <c r="I153" s="11">
        <v>13571262.23</v>
      </c>
      <c r="J153" s="11">
        <v>10777902.52</v>
      </c>
    </row>
    <row r="154" spans="1:10" ht="15" customHeight="1">
      <c r="A154" s="60"/>
      <c r="B154" s="52" t="s">
        <v>124</v>
      </c>
      <c r="C154" s="64" t="s">
        <v>6</v>
      </c>
      <c r="D154" s="10" t="s">
        <v>125</v>
      </c>
      <c r="E154" s="37" t="s">
        <v>7</v>
      </c>
      <c r="F154" s="5"/>
      <c r="G154" s="5">
        <v>1560473.5899999999</v>
      </c>
      <c r="H154" s="5">
        <v>1560473.5899999999</v>
      </c>
      <c r="I154" s="5">
        <v>1484236.92</v>
      </c>
      <c r="J154" s="5">
        <v>1015361.34</v>
      </c>
    </row>
    <row r="155" spans="1:10">
      <c r="A155" s="60"/>
      <c r="B155" s="62"/>
      <c r="C155" s="54"/>
      <c r="D155" s="71" t="s">
        <v>126</v>
      </c>
      <c r="E155" s="72"/>
      <c r="F155" s="11"/>
      <c r="G155" s="11">
        <v>1560473.5899999999</v>
      </c>
      <c r="H155" s="11">
        <v>1560473.5899999999</v>
      </c>
      <c r="I155" s="11">
        <v>1484236.92</v>
      </c>
      <c r="J155" s="11">
        <v>1015361.34</v>
      </c>
    </row>
    <row r="156" spans="1:10" ht="15" customHeight="1">
      <c r="A156" s="60"/>
      <c r="B156" s="63"/>
      <c r="C156" s="64" t="s">
        <v>25</v>
      </c>
      <c r="D156" s="65"/>
      <c r="E156" s="65"/>
      <c r="F156" s="5"/>
      <c r="G156" s="5">
        <v>1560473.5899999999</v>
      </c>
      <c r="H156" s="5">
        <v>1560473.5899999999</v>
      </c>
      <c r="I156" s="5">
        <v>1484236.92</v>
      </c>
      <c r="J156" s="5">
        <v>1015361.34</v>
      </c>
    </row>
    <row r="157" spans="1:10" ht="15" customHeight="1">
      <c r="A157" s="60"/>
      <c r="B157" s="71" t="s">
        <v>127</v>
      </c>
      <c r="C157" s="72"/>
      <c r="D157" s="72"/>
      <c r="E157" s="72"/>
      <c r="F157" s="11"/>
      <c r="G157" s="11">
        <v>1560473.5899999999</v>
      </c>
      <c r="H157" s="11">
        <v>1560473.5899999999</v>
      </c>
      <c r="I157" s="11">
        <v>1484236.92</v>
      </c>
      <c r="J157" s="11">
        <v>1015361.34</v>
      </c>
    </row>
    <row r="158" spans="1:10">
      <c r="A158" s="60"/>
      <c r="B158" s="52" t="s">
        <v>57</v>
      </c>
      <c r="C158" s="64" t="s">
        <v>22</v>
      </c>
      <c r="D158" s="10" t="s">
        <v>54</v>
      </c>
      <c r="E158" s="37" t="s">
        <v>7</v>
      </c>
      <c r="F158" s="5"/>
      <c r="G158" s="5">
        <v>617717.32999999996</v>
      </c>
      <c r="H158" s="5">
        <v>617717.32999999996</v>
      </c>
      <c r="I158" s="5">
        <v>599999.97</v>
      </c>
      <c r="J158" s="5">
        <v>599999.97</v>
      </c>
    </row>
    <row r="159" spans="1:10" ht="15" customHeight="1">
      <c r="A159" s="60"/>
      <c r="B159" s="62"/>
      <c r="C159" s="54"/>
      <c r="D159" s="71" t="s">
        <v>55</v>
      </c>
      <c r="E159" s="72"/>
      <c r="F159" s="11"/>
      <c r="G159" s="11">
        <v>617717.32999999996</v>
      </c>
      <c r="H159" s="11">
        <v>617717.32999999996</v>
      </c>
      <c r="I159" s="11">
        <v>599999.97</v>
      </c>
      <c r="J159" s="11">
        <v>599999.97</v>
      </c>
    </row>
    <row r="160" spans="1:10" ht="15" customHeight="1">
      <c r="A160" s="60"/>
      <c r="B160" s="50"/>
      <c r="C160" s="64" t="s">
        <v>24</v>
      </c>
      <c r="D160" s="65"/>
      <c r="E160" s="65"/>
      <c r="F160" s="5"/>
      <c r="G160" s="5">
        <v>617717.32999999996</v>
      </c>
      <c r="H160" s="5">
        <v>617717.32999999996</v>
      </c>
      <c r="I160" s="5">
        <v>599999.97</v>
      </c>
      <c r="J160" s="5">
        <v>599999.97</v>
      </c>
    </row>
    <row r="161" spans="1:10" ht="15" customHeight="1">
      <c r="A161" s="60"/>
      <c r="B161" s="62"/>
      <c r="C161" s="53" t="s">
        <v>146</v>
      </c>
      <c r="D161" s="9" t="s">
        <v>147</v>
      </c>
      <c r="E161" s="36" t="s">
        <v>5</v>
      </c>
      <c r="F161" s="6"/>
      <c r="G161" s="6">
        <v>2800000</v>
      </c>
      <c r="H161" s="6">
        <v>2074219.5</v>
      </c>
      <c r="I161" s="6">
        <v>1798680.8</v>
      </c>
      <c r="J161" s="6">
        <v>1598444.37</v>
      </c>
    </row>
    <row r="162" spans="1:10">
      <c r="A162" s="60"/>
      <c r="B162" s="50"/>
      <c r="C162" s="65"/>
      <c r="D162" s="55" t="s">
        <v>148</v>
      </c>
      <c r="E162" s="56"/>
      <c r="F162" s="7"/>
      <c r="G162" s="7">
        <v>2800000</v>
      </c>
      <c r="H162" s="7">
        <v>2074219.5</v>
      </c>
      <c r="I162" s="7">
        <v>1798680.8</v>
      </c>
      <c r="J162" s="7">
        <v>1598444.37</v>
      </c>
    </row>
    <row r="163" spans="1:10" ht="15" customHeight="1">
      <c r="A163" s="60"/>
      <c r="B163" s="51"/>
      <c r="C163" s="53" t="s">
        <v>149</v>
      </c>
      <c r="D163" s="54"/>
      <c r="E163" s="54"/>
      <c r="F163" s="6"/>
      <c r="G163" s="6">
        <v>2800000</v>
      </c>
      <c r="H163" s="6">
        <v>2074219.5</v>
      </c>
      <c r="I163" s="6">
        <v>1798680.8</v>
      </c>
      <c r="J163" s="6">
        <v>1598444.37</v>
      </c>
    </row>
    <row r="164" spans="1:10" ht="15" customHeight="1">
      <c r="A164" s="60"/>
      <c r="B164" s="55" t="s">
        <v>58</v>
      </c>
      <c r="C164" s="56"/>
      <c r="D164" s="56"/>
      <c r="E164" s="56"/>
      <c r="F164" s="7"/>
      <c r="G164" s="7">
        <v>3417717.33</v>
      </c>
      <c r="H164" s="7">
        <v>2691936.83</v>
      </c>
      <c r="I164" s="7">
        <v>2398680.77</v>
      </c>
      <c r="J164" s="7">
        <v>2198444.34</v>
      </c>
    </row>
    <row r="165" spans="1:10">
      <c r="A165" s="60"/>
      <c r="B165" s="49" t="s">
        <v>112</v>
      </c>
      <c r="C165" s="53" t="s">
        <v>22</v>
      </c>
      <c r="D165" s="9" t="s">
        <v>113</v>
      </c>
      <c r="E165" s="36" t="s">
        <v>7</v>
      </c>
      <c r="F165" s="6"/>
      <c r="G165" s="6">
        <v>44845770.759999998</v>
      </c>
      <c r="H165" s="6">
        <v>41973785.759999998</v>
      </c>
      <c r="I165" s="6">
        <v>41675832.780000001</v>
      </c>
      <c r="J165" s="6">
        <v>35506668.100000001</v>
      </c>
    </row>
    <row r="166" spans="1:10" ht="15.75" customHeight="1">
      <c r="A166" s="60"/>
      <c r="B166" s="50"/>
      <c r="C166" s="65"/>
      <c r="D166" s="55" t="s">
        <v>114</v>
      </c>
      <c r="E166" s="56"/>
      <c r="F166" s="7"/>
      <c r="G166" s="7">
        <v>44845770.759999998</v>
      </c>
      <c r="H166" s="7">
        <v>41973785.759999998</v>
      </c>
      <c r="I166" s="7">
        <v>41675832.780000001</v>
      </c>
      <c r="J166" s="7">
        <v>35506668.100000001</v>
      </c>
    </row>
    <row r="167" spans="1:10">
      <c r="A167" s="60"/>
      <c r="B167" s="51"/>
      <c r="C167" s="53" t="s">
        <v>24</v>
      </c>
      <c r="D167" s="54"/>
      <c r="E167" s="54"/>
      <c r="F167" s="6"/>
      <c r="G167" s="6">
        <v>44845770.759999998</v>
      </c>
      <c r="H167" s="6">
        <v>41973785.759999998</v>
      </c>
      <c r="I167" s="6">
        <v>41675832.780000001</v>
      </c>
      <c r="J167" s="6">
        <v>35506668.100000001</v>
      </c>
    </row>
    <row r="168" spans="1:10">
      <c r="A168" s="61"/>
      <c r="B168" s="55" t="s">
        <v>115</v>
      </c>
      <c r="C168" s="56"/>
      <c r="D168" s="56"/>
      <c r="E168" s="56"/>
      <c r="F168" s="7"/>
      <c r="G168" s="7">
        <v>44845770.759999998</v>
      </c>
      <c r="H168" s="7">
        <v>41973785.759999998</v>
      </c>
      <c r="I168" s="7">
        <v>41675832.780000001</v>
      </c>
      <c r="J168" s="7">
        <v>35506668.100000001</v>
      </c>
    </row>
    <row r="169" spans="1:10" ht="15.75" thickBot="1">
      <c r="A169" s="67"/>
      <c r="B169" s="68"/>
      <c r="C169" s="68"/>
      <c r="D169" s="68"/>
      <c r="E169" s="68"/>
      <c r="F169" s="12"/>
      <c r="G169" s="12">
        <v>324250919.09999996</v>
      </c>
      <c r="H169" s="12">
        <v>287646034.65000004</v>
      </c>
      <c r="I169" s="12">
        <v>235868675.98000002</v>
      </c>
      <c r="J169" s="12">
        <v>216166564.14000002</v>
      </c>
    </row>
    <row r="170" spans="1:10" ht="15.75" thickTop="1">
      <c r="A170" s="69" t="s">
        <v>60</v>
      </c>
      <c r="B170" s="70"/>
      <c r="C170" s="70"/>
      <c r="D170" s="70"/>
      <c r="E170" s="70"/>
      <c r="F170" s="13"/>
      <c r="G170" s="13">
        <v>324250919.09999996</v>
      </c>
      <c r="H170" s="13">
        <v>287646034.65000004</v>
      </c>
      <c r="I170" s="13">
        <v>235868675.98000002</v>
      </c>
      <c r="J170" s="13">
        <v>216166564.14000002</v>
      </c>
    </row>
    <row r="171" spans="1:10" ht="15.75" thickBot="1"/>
    <row r="172" spans="1:10" ht="15.75" thickTop="1">
      <c r="A172" s="69" t="s">
        <v>59</v>
      </c>
      <c r="B172" s="70"/>
      <c r="C172" s="70"/>
      <c r="D172" s="70"/>
      <c r="E172" s="70"/>
      <c r="F172" s="13">
        <f t="shared" ref="F172" si="0">SUM(F170,F79)</f>
        <v>2450657133</v>
      </c>
      <c r="G172" s="13">
        <f>SUM(G170,G79)</f>
        <v>2517104210.7599998</v>
      </c>
      <c r="H172" s="13">
        <f t="shared" ref="H172:J172" si="1">SUM(H170,H79)</f>
        <v>1626839705.1200006</v>
      </c>
      <c r="I172" s="13">
        <f t="shared" si="1"/>
        <v>1547682287.3000002</v>
      </c>
      <c r="J172" s="13">
        <f t="shared" si="1"/>
        <v>1477849175.21</v>
      </c>
    </row>
  </sheetData>
  <mergeCells count="140">
    <mergeCell ref="D39:D41"/>
    <mergeCell ref="C42:E42"/>
    <mergeCell ref="B6:B47"/>
    <mergeCell ref="C6:C22"/>
    <mergeCell ref="D7:D9"/>
    <mergeCell ref="D10:D11"/>
    <mergeCell ref="D13:D14"/>
    <mergeCell ref="D21:D22"/>
    <mergeCell ref="C23:E23"/>
    <mergeCell ref="C24:C30"/>
    <mergeCell ref="C31:E31"/>
    <mergeCell ref="B52:E52"/>
    <mergeCell ref="A53:E53"/>
    <mergeCell ref="A54:A77"/>
    <mergeCell ref="B54:B66"/>
    <mergeCell ref="C54:C56"/>
    <mergeCell ref="C57:E57"/>
    <mergeCell ref="C58:C60"/>
    <mergeCell ref="C61:E61"/>
    <mergeCell ref="C62:C63"/>
    <mergeCell ref="D62:D63"/>
    <mergeCell ref="A6:A52"/>
    <mergeCell ref="C76:E76"/>
    <mergeCell ref="B77:E77"/>
    <mergeCell ref="C43:C46"/>
    <mergeCell ref="C47:E47"/>
    <mergeCell ref="B48:E48"/>
    <mergeCell ref="B49:B51"/>
    <mergeCell ref="C49:C50"/>
    <mergeCell ref="D49:D50"/>
    <mergeCell ref="C51:E51"/>
    <mergeCell ref="C32:C34"/>
    <mergeCell ref="D33:D34"/>
    <mergeCell ref="C35:E35"/>
    <mergeCell ref="C36:C41"/>
    <mergeCell ref="A78:E78"/>
    <mergeCell ref="A79:E79"/>
    <mergeCell ref="A81:J81"/>
    <mergeCell ref="A82:J82"/>
    <mergeCell ref="C64:E64"/>
    <mergeCell ref="C66:E66"/>
    <mergeCell ref="B67:E67"/>
    <mergeCell ref="B68:B76"/>
    <mergeCell ref="C68:C69"/>
    <mergeCell ref="D68:D69"/>
    <mergeCell ref="C70:E70"/>
    <mergeCell ref="C71:C75"/>
    <mergeCell ref="D71:D73"/>
    <mergeCell ref="D74:D75"/>
    <mergeCell ref="B86:B88"/>
    <mergeCell ref="C86:C87"/>
    <mergeCell ref="D87:E87"/>
    <mergeCell ref="C88:E88"/>
    <mergeCell ref="B89:E89"/>
    <mergeCell ref="B90:B92"/>
    <mergeCell ref="C90:C91"/>
    <mergeCell ref="D91:E91"/>
    <mergeCell ref="C92:E92"/>
    <mergeCell ref="C127:C128"/>
    <mergeCell ref="D128:E128"/>
    <mergeCell ref="B93:E93"/>
    <mergeCell ref="B94:B96"/>
    <mergeCell ref="C94:C95"/>
    <mergeCell ref="D95:E95"/>
    <mergeCell ref="C96:E96"/>
    <mergeCell ref="B97:E97"/>
    <mergeCell ref="C129:E129"/>
    <mergeCell ref="B130:E130"/>
    <mergeCell ref="C123:C124"/>
    <mergeCell ref="D124:E124"/>
    <mergeCell ref="C125:E125"/>
    <mergeCell ref="C122:E122"/>
    <mergeCell ref="B131:B133"/>
    <mergeCell ref="C131:C132"/>
    <mergeCell ref="D132:E132"/>
    <mergeCell ref="C133:E133"/>
    <mergeCell ref="B102:B125"/>
    <mergeCell ref="C102:C118"/>
    <mergeCell ref="D114:E114"/>
    <mergeCell ref="D104:E104"/>
    <mergeCell ref="D106:E106"/>
    <mergeCell ref="D108:E108"/>
    <mergeCell ref="D110:E110"/>
    <mergeCell ref="D112:E112"/>
    <mergeCell ref="D102:D103"/>
    <mergeCell ref="D116:E116"/>
    <mergeCell ref="D118:E118"/>
    <mergeCell ref="C119:E119"/>
    <mergeCell ref="C120:C121"/>
    <mergeCell ref="D121:E121"/>
    <mergeCell ref="B127:B129"/>
    <mergeCell ref="B134:E134"/>
    <mergeCell ref="D136:E136"/>
    <mergeCell ref="D140:E140"/>
    <mergeCell ref="B135:B137"/>
    <mergeCell ref="C135:C136"/>
    <mergeCell ref="C137:E137"/>
    <mergeCell ref="B138:E138"/>
    <mergeCell ref="B139:B145"/>
    <mergeCell ref="C139:C144"/>
    <mergeCell ref="D142:E142"/>
    <mergeCell ref="D144:E144"/>
    <mergeCell ref="C145:E145"/>
    <mergeCell ref="B146:E146"/>
    <mergeCell ref="B147:B152"/>
    <mergeCell ref="C147:C148"/>
    <mergeCell ref="D148:E148"/>
    <mergeCell ref="C149:E149"/>
    <mergeCell ref="C154:C155"/>
    <mergeCell ref="D155:E155"/>
    <mergeCell ref="C156:E156"/>
    <mergeCell ref="C150:C151"/>
    <mergeCell ref="D151:E151"/>
    <mergeCell ref="C152:E152"/>
    <mergeCell ref="B153:E153"/>
    <mergeCell ref="B154:B156"/>
    <mergeCell ref="B157:E157"/>
    <mergeCell ref="B158:B163"/>
    <mergeCell ref="C158:C159"/>
    <mergeCell ref="D159:E159"/>
    <mergeCell ref="C160:E160"/>
    <mergeCell ref="A172:E172"/>
    <mergeCell ref="C161:C162"/>
    <mergeCell ref="D162:E162"/>
    <mergeCell ref="C163:E163"/>
    <mergeCell ref="B164:E164"/>
    <mergeCell ref="B165:B167"/>
    <mergeCell ref="C165:C166"/>
    <mergeCell ref="D166:E166"/>
    <mergeCell ref="C167:E167"/>
    <mergeCell ref="B168:E168"/>
    <mergeCell ref="A169:E169"/>
    <mergeCell ref="A170:E170"/>
    <mergeCell ref="A86:A168"/>
    <mergeCell ref="B98:B100"/>
    <mergeCell ref="C98:C99"/>
    <mergeCell ref="D99:E99"/>
    <mergeCell ref="C100:E100"/>
    <mergeCell ref="B101:E101"/>
    <mergeCell ref="B126:E126"/>
  </mergeCells>
  <conditionalFormatting sqref="G5:J5">
    <cfRule type="cellIs" dxfId="23" priority="5" operator="lessThan">
      <formula>0</formula>
    </cfRule>
  </conditionalFormatting>
  <conditionalFormatting sqref="J4">
    <cfRule type="cellIs" dxfId="22" priority="4" operator="lessThan">
      <formula>0</formula>
    </cfRule>
  </conditionalFormatting>
  <conditionalFormatting sqref="F85:J85">
    <cfRule type="cellIs" dxfId="21" priority="3" operator="lessThan">
      <formula>0</formula>
    </cfRule>
  </conditionalFormatting>
  <conditionalFormatting sqref="J84">
    <cfRule type="cellIs" dxfId="20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showGridLines="0" zoomScaleNormal="100" zoomScaleSheetLayoutView="120" workbookViewId="0"/>
  </sheetViews>
  <sheetFormatPr defaultRowHeight="15"/>
  <cols>
    <col min="1" max="1" width="11.5703125" bestFit="1" customWidth="1"/>
    <col min="2" max="2" width="13.7109375" customWidth="1"/>
    <col min="3" max="3" width="10.5703125" style="3" customWidth="1"/>
    <col min="4" max="4" width="61" customWidth="1"/>
    <col min="5" max="5" width="20.5703125" customWidth="1"/>
    <col min="6" max="10" width="14.7109375" customWidth="1"/>
  </cols>
  <sheetData>
    <row r="1" spans="1:10" s="1" customFormat="1" ht="15.75">
      <c r="A1" s="17" t="s">
        <v>29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1" customFormat="1">
      <c r="A2" s="20" t="s">
        <v>39</v>
      </c>
      <c r="B2" s="20"/>
      <c r="C2" s="20"/>
      <c r="D2" s="20"/>
      <c r="E2" s="20"/>
      <c r="F2" s="20"/>
      <c r="G2" s="18"/>
      <c r="H2" s="18"/>
      <c r="I2" s="18"/>
      <c r="J2" s="18"/>
    </row>
    <row r="3" spans="1:10" s="1" customFormat="1">
      <c r="A3" s="25" t="s">
        <v>132</v>
      </c>
      <c r="B3" s="19"/>
      <c r="C3" s="19"/>
      <c r="D3" s="19"/>
      <c r="E3" s="19"/>
      <c r="F3" s="19"/>
      <c r="G3" s="18"/>
      <c r="H3" s="18"/>
      <c r="I3" s="18"/>
      <c r="J3" s="18"/>
    </row>
    <row r="4" spans="1:10" s="1" customFormat="1">
      <c r="A4" s="2"/>
      <c r="J4" s="26" t="s">
        <v>162</v>
      </c>
    </row>
    <row r="5" spans="1:10" s="16" customFormat="1" ht="30">
      <c r="A5" s="14" t="s">
        <v>15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16</v>
      </c>
      <c r="G5" s="14" t="s">
        <v>46</v>
      </c>
      <c r="H5" s="14" t="s">
        <v>47</v>
      </c>
      <c r="I5" s="14" t="s">
        <v>48</v>
      </c>
      <c r="J5" s="14" t="s">
        <v>49</v>
      </c>
    </row>
    <row r="6" spans="1:10" ht="30">
      <c r="A6" s="59" t="s">
        <v>4</v>
      </c>
      <c r="B6" s="52" t="s">
        <v>19</v>
      </c>
      <c r="C6" s="64" t="s">
        <v>22</v>
      </c>
      <c r="D6" s="10" t="s">
        <v>150</v>
      </c>
      <c r="E6" s="38" t="s">
        <v>17</v>
      </c>
      <c r="F6" s="5">
        <v>10000</v>
      </c>
      <c r="G6" s="5">
        <v>10000</v>
      </c>
      <c r="H6" s="5">
        <v>0</v>
      </c>
      <c r="I6" s="5">
        <v>0</v>
      </c>
      <c r="J6" s="5">
        <v>0</v>
      </c>
    </row>
    <row r="7" spans="1:10">
      <c r="A7" s="60"/>
      <c r="B7" s="62"/>
      <c r="C7" s="54"/>
      <c r="D7" s="49" t="s">
        <v>34</v>
      </c>
      <c r="E7" s="39" t="s">
        <v>13</v>
      </c>
      <c r="F7" s="6">
        <v>889162697</v>
      </c>
      <c r="G7" s="6">
        <v>889162697</v>
      </c>
      <c r="H7" s="6">
        <v>614974397.41000009</v>
      </c>
      <c r="I7" s="6">
        <v>614914858.59000003</v>
      </c>
      <c r="J7" s="6">
        <v>556415725.03000009</v>
      </c>
    </row>
    <row r="8" spans="1:10">
      <c r="A8" s="60"/>
      <c r="B8" s="50"/>
      <c r="C8" s="65"/>
      <c r="D8" s="50"/>
      <c r="E8" s="38" t="s">
        <v>14</v>
      </c>
      <c r="F8" s="5">
        <v>137636122</v>
      </c>
      <c r="G8" s="5">
        <v>137636122</v>
      </c>
      <c r="H8" s="5">
        <v>120247441.39</v>
      </c>
      <c r="I8" s="5">
        <v>119880901.51000001</v>
      </c>
      <c r="J8" s="5">
        <v>105029271.53999999</v>
      </c>
    </row>
    <row r="9" spans="1:10">
      <c r="A9" s="60"/>
      <c r="B9" s="62"/>
      <c r="C9" s="54"/>
      <c r="D9" s="51"/>
      <c r="E9" s="39" t="s">
        <v>7</v>
      </c>
      <c r="F9" s="6">
        <v>87434018</v>
      </c>
      <c r="G9" s="6">
        <v>87434018</v>
      </c>
      <c r="H9" s="6">
        <v>14915585.530000001</v>
      </c>
      <c r="I9" s="6">
        <v>14903144.120000001</v>
      </c>
      <c r="J9" s="6">
        <v>13988452.41</v>
      </c>
    </row>
    <row r="10" spans="1:10">
      <c r="A10" s="60"/>
      <c r="B10" s="50"/>
      <c r="C10" s="65"/>
      <c r="D10" s="52" t="s">
        <v>32</v>
      </c>
      <c r="E10" s="38" t="s">
        <v>7</v>
      </c>
      <c r="F10" s="5">
        <v>43529805</v>
      </c>
      <c r="G10" s="5">
        <v>43529805</v>
      </c>
      <c r="H10" s="5">
        <v>15205851.960000001</v>
      </c>
      <c r="I10" s="5">
        <v>14043335.34</v>
      </c>
      <c r="J10" s="5">
        <v>12368815.800000001</v>
      </c>
    </row>
    <row r="11" spans="1:10">
      <c r="A11" s="60"/>
      <c r="B11" s="62"/>
      <c r="C11" s="54"/>
      <c r="D11" s="51"/>
      <c r="E11" s="39" t="s">
        <v>5</v>
      </c>
      <c r="F11" s="6">
        <v>70195</v>
      </c>
      <c r="G11" s="6">
        <v>70195</v>
      </c>
      <c r="H11" s="6">
        <v>0</v>
      </c>
      <c r="I11" s="6">
        <v>0</v>
      </c>
      <c r="J11" s="6">
        <v>0</v>
      </c>
    </row>
    <row r="12" spans="1:10" ht="30">
      <c r="A12" s="60"/>
      <c r="B12" s="50"/>
      <c r="C12" s="65"/>
      <c r="D12" s="10" t="s">
        <v>33</v>
      </c>
      <c r="E12" s="38" t="s">
        <v>7</v>
      </c>
      <c r="F12" s="5">
        <v>122236449</v>
      </c>
      <c r="G12" s="5">
        <v>123442448.99999994</v>
      </c>
      <c r="H12" s="5">
        <v>116717287.89999995</v>
      </c>
      <c r="I12" s="5">
        <v>113055358.68999997</v>
      </c>
      <c r="J12" s="5">
        <v>95759542.139999971</v>
      </c>
    </row>
    <row r="13" spans="1:10">
      <c r="A13" s="60"/>
      <c r="B13" s="62"/>
      <c r="C13" s="54"/>
      <c r="D13" s="49" t="s">
        <v>30</v>
      </c>
      <c r="E13" s="39" t="s">
        <v>5</v>
      </c>
      <c r="F13" s="6">
        <v>2411</v>
      </c>
      <c r="G13" s="6">
        <v>9296410.9999999981</v>
      </c>
      <c r="H13" s="6">
        <v>8412925.4199999981</v>
      </c>
      <c r="I13" s="6">
        <v>7443208.7999999989</v>
      </c>
      <c r="J13" s="6">
        <v>7337118.7999999989</v>
      </c>
    </row>
    <row r="14" spans="1:10">
      <c r="A14" s="60"/>
      <c r="B14" s="50"/>
      <c r="C14" s="65"/>
      <c r="D14" s="63"/>
      <c r="E14" s="38" t="s">
        <v>40</v>
      </c>
      <c r="F14" s="5">
        <v>89</v>
      </c>
      <c r="G14" s="5">
        <v>89</v>
      </c>
      <c r="H14" s="5">
        <v>0</v>
      </c>
      <c r="I14" s="5">
        <v>0</v>
      </c>
      <c r="J14" s="5">
        <v>0</v>
      </c>
    </row>
    <row r="15" spans="1:10" ht="30">
      <c r="A15" s="60"/>
      <c r="B15" s="62"/>
      <c r="C15" s="54"/>
      <c r="D15" s="9" t="s">
        <v>41</v>
      </c>
      <c r="E15" s="39" t="s">
        <v>7</v>
      </c>
      <c r="F15" s="6">
        <v>983237</v>
      </c>
      <c r="G15" s="6">
        <v>983237</v>
      </c>
      <c r="H15" s="6">
        <v>672256.45</v>
      </c>
      <c r="I15" s="6">
        <v>668263.83000000007</v>
      </c>
      <c r="J15" s="6">
        <v>611145.22</v>
      </c>
    </row>
    <row r="16" spans="1:10" ht="30">
      <c r="A16" s="60"/>
      <c r="B16" s="50"/>
      <c r="C16" s="65"/>
      <c r="D16" s="10" t="s">
        <v>133</v>
      </c>
      <c r="E16" s="38" t="s">
        <v>7</v>
      </c>
      <c r="F16" s="5">
        <v>44316673</v>
      </c>
      <c r="G16" s="5">
        <v>39588665.799999997</v>
      </c>
      <c r="H16" s="5">
        <v>39588665.799999997</v>
      </c>
      <c r="I16" s="5">
        <v>39588663.700000003</v>
      </c>
      <c r="J16" s="5">
        <v>39588663.700000003</v>
      </c>
    </row>
    <row r="17" spans="1:10" ht="45">
      <c r="A17" s="60"/>
      <c r="B17" s="62"/>
      <c r="C17" s="54"/>
      <c r="D17" s="9" t="s">
        <v>134</v>
      </c>
      <c r="E17" s="39" t="s">
        <v>7</v>
      </c>
      <c r="F17" s="6">
        <v>8942736</v>
      </c>
      <c r="G17" s="6">
        <v>19888262.999999996</v>
      </c>
      <c r="H17" s="6">
        <v>19884427.819999997</v>
      </c>
      <c r="I17" s="6">
        <v>19801279.129999999</v>
      </c>
      <c r="J17" s="6">
        <v>19424641.749999996</v>
      </c>
    </row>
    <row r="18" spans="1:10" ht="30">
      <c r="A18" s="60"/>
      <c r="B18" s="50"/>
      <c r="C18" s="65"/>
      <c r="D18" s="10" t="s">
        <v>135</v>
      </c>
      <c r="E18" s="38" t="s">
        <v>7</v>
      </c>
      <c r="F18" s="5">
        <v>2330</v>
      </c>
      <c r="G18" s="5">
        <v>18502330</v>
      </c>
      <c r="H18" s="5">
        <v>18488784.100000001</v>
      </c>
      <c r="I18" s="5">
        <v>18214703.100000001</v>
      </c>
      <c r="J18" s="5">
        <v>18213303.100000001</v>
      </c>
    </row>
    <row r="19" spans="1:10" ht="30">
      <c r="A19" s="60"/>
      <c r="B19" s="62"/>
      <c r="C19" s="54"/>
      <c r="D19" s="9" t="s">
        <v>152</v>
      </c>
      <c r="E19" s="39" t="s">
        <v>7</v>
      </c>
      <c r="F19" s="6">
        <v>16093943</v>
      </c>
      <c r="G19" s="6">
        <v>16093943</v>
      </c>
      <c r="H19" s="6">
        <v>12020647.370000001</v>
      </c>
      <c r="I19" s="6">
        <v>11746699.92</v>
      </c>
      <c r="J19" s="6">
        <v>11618561.219999999</v>
      </c>
    </row>
    <row r="20" spans="1:10" ht="30">
      <c r="A20" s="60"/>
      <c r="B20" s="50"/>
      <c r="C20" s="65"/>
      <c r="D20" s="10" t="s">
        <v>153</v>
      </c>
      <c r="E20" s="38" t="s">
        <v>7</v>
      </c>
      <c r="F20" s="5">
        <v>2329</v>
      </c>
      <c r="G20" s="5">
        <v>0</v>
      </c>
      <c r="H20" s="5">
        <v>0</v>
      </c>
      <c r="I20" s="5">
        <v>0</v>
      </c>
      <c r="J20" s="5">
        <v>0</v>
      </c>
    </row>
    <row r="21" spans="1:10">
      <c r="A21" s="60"/>
      <c r="B21" s="62"/>
      <c r="C21" s="54"/>
      <c r="D21" s="49" t="s">
        <v>154</v>
      </c>
      <c r="E21" s="39" t="s">
        <v>7</v>
      </c>
      <c r="F21" s="6">
        <v>329</v>
      </c>
      <c r="G21" s="6">
        <v>329</v>
      </c>
      <c r="H21" s="6">
        <v>0</v>
      </c>
      <c r="I21" s="6">
        <v>0</v>
      </c>
      <c r="J21" s="6">
        <v>0</v>
      </c>
    </row>
    <row r="22" spans="1:10">
      <c r="A22" s="60"/>
      <c r="B22" s="50"/>
      <c r="C22" s="65"/>
      <c r="D22" s="63"/>
      <c r="E22" s="38" t="s">
        <v>5</v>
      </c>
      <c r="F22" s="5">
        <v>2000</v>
      </c>
      <c r="G22" s="5">
        <v>2000</v>
      </c>
      <c r="H22" s="5">
        <v>0</v>
      </c>
      <c r="I22" s="5">
        <v>0</v>
      </c>
      <c r="J22" s="5">
        <v>0</v>
      </c>
    </row>
    <row r="23" spans="1:10">
      <c r="A23" s="60"/>
      <c r="B23" s="62"/>
      <c r="C23" s="53" t="s">
        <v>24</v>
      </c>
      <c r="D23" s="54"/>
      <c r="E23" s="54"/>
      <c r="F23" s="6">
        <v>1350425363</v>
      </c>
      <c r="G23" s="6">
        <v>1385640553.7999997</v>
      </c>
      <c r="H23" s="6">
        <v>981128271.1500001</v>
      </c>
      <c r="I23" s="6">
        <v>974260416.73000002</v>
      </c>
      <c r="J23" s="6">
        <v>880355240.71000004</v>
      </c>
    </row>
    <row r="24" spans="1:10" ht="30">
      <c r="A24" s="60"/>
      <c r="B24" s="50"/>
      <c r="C24" s="64" t="s">
        <v>6</v>
      </c>
      <c r="D24" s="10" t="s">
        <v>34</v>
      </c>
      <c r="E24" s="38" t="s">
        <v>7</v>
      </c>
      <c r="F24" s="5">
        <v>76689618</v>
      </c>
      <c r="G24" s="5">
        <v>76689618</v>
      </c>
      <c r="H24" s="5">
        <v>26898754.770000003</v>
      </c>
      <c r="I24" s="5">
        <v>26879780.75</v>
      </c>
      <c r="J24" s="5">
        <v>22292079.850000001</v>
      </c>
    </row>
    <row r="25" spans="1:10">
      <c r="A25" s="60"/>
      <c r="B25" s="62"/>
      <c r="C25" s="54"/>
      <c r="D25" s="9" t="s">
        <v>30</v>
      </c>
      <c r="E25" s="39" t="s">
        <v>5</v>
      </c>
      <c r="F25" s="6">
        <v>2500</v>
      </c>
      <c r="G25" s="6">
        <v>2500</v>
      </c>
      <c r="H25" s="6">
        <v>2</v>
      </c>
      <c r="I25" s="6">
        <v>0</v>
      </c>
      <c r="J25" s="6">
        <v>0</v>
      </c>
    </row>
    <row r="26" spans="1:10" ht="30">
      <c r="A26" s="60"/>
      <c r="B26" s="50"/>
      <c r="C26" s="65"/>
      <c r="D26" s="10" t="s">
        <v>133</v>
      </c>
      <c r="E26" s="38" t="s">
        <v>7</v>
      </c>
      <c r="F26" s="5">
        <v>50797976</v>
      </c>
      <c r="G26" s="5">
        <v>73539592.349999994</v>
      </c>
      <c r="H26" s="5">
        <v>73539592.349999994</v>
      </c>
      <c r="I26" s="5">
        <v>73539592.349999994</v>
      </c>
      <c r="J26" s="5">
        <v>73539592.349999994</v>
      </c>
    </row>
    <row r="27" spans="1:10" ht="45">
      <c r="A27" s="60"/>
      <c r="B27" s="62"/>
      <c r="C27" s="54"/>
      <c r="D27" s="9" t="s">
        <v>134</v>
      </c>
      <c r="E27" s="39" t="s">
        <v>7</v>
      </c>
      <c r="F27" s="6">
        <v>10250609</v>
      </c>
      <c r="G27" s="6">
        <v>1845106</v>
      </c>
      <c r="H27" s="6">
        <v>1845106</v>
      </c>
      <c r="I27" s="6">
        <v>1844829.19</v>
      </c>
      <c r="J27" s="6">
        <v>1844829.19</v>
      </c>
    </row>
    <row r="28" spans="1:10" ht="30">
      <c r="A28" s="60"/>
      <c r="B28" s="50"/>
      <c r="C28" s="65"/>
      <c r="D28" s="10" t="s">
        <v>135</v>
      </c>
      <c r="E28" s="38" t="s">
        <v>7</v>
      </c>
      <c r="F28" s="5">
        <v>2670</v>
      </c>
      <c r="G28" s="5">
        <v>480</v>
      </c>
      <c r="H28" s="5">
        <v>3</v>
      </c>
      <c r="I28" s="5">
        <v>0</v>
      </c>
      <c r="J28" s="5">
        <v>0</v>
      </c>
    </row>
    <row r="29" spans="1:10" ht="30">
      <c r="A29" s="60"/>
      <c r="B29" s="62"/>
      <c r="C29" s="54"/>
      <c r="D29" s="9" t="s">
        <v>153</v>
      </c>
      <c r="E29" s="39" t="s">
        <v>7</v>
      </c>
      <c r="F29" s="6">
        <v>2670</v>
      </c>
      <c r="G29" s="6">
        <v>0</v>
      </c>
      <c r="H29" s="6">
        <v>0</v>
      </c>
      <c r="I29" s="6">
        <v>0</v>
      </c>
      <c r="J29" s="6">
        <v>0</v>
      </c>
    </row>
    <row r="30" spans="1:10" ht="30">
      <c r="A30" s="60"/>
      <c r="B30" s="50"/>
      <c r="C30" s="65"/>
      <c r="D30" s="10" t="s">
        <v>154</v>
      </c>
      <c r="E30" s="38" t="s">
        <v>7</v>
      </c>
      <c r="F30" s="5">
        <v>2670</v>
      </c>
      <c r="G30" s="5">
        <v>480</v>
      </c>
      <c r="H30" s="5">
        <v>0</v>
      </c>
      <c r="I30" s="5">
        <v>0</v>
      </c>
      <c r="J30" s="5">
        <v>0</v>
      </c>
    </row>
    <row r="31" spans="1:10">
      <c r="A31" s="60"/>
      <c r="B31" s="62"/>
      <c r="C31" s="53" t="s">
        <v>25</v>
      </c>
      <c r="D31" s="54"/>
      <c r="E31" s="54"/>
      <c r="F31" s="6">
        <v>137748713</v>
      </c>
      <c r="G31" s="6">
        <v>152077776.35000002</v>
      </c>
      <c r="H31" s="6">
        <v>102283458.12</v>
      </c>
      <c r="I31" s="6">
        <v>102264202.28999999</v>
      </c>
      <c r="J31" s="6">
        <v>97676501.389999986</v>
      </c>
    </row>
    <row r="32" spans="1:10" ht="30">
      <c r="A32" s="60"/>
      <c r="B32" s="50"/>
      <c r="C32" s="64" t="s">
        <v>21</v>
      </c>
      <c r="D32" s="10" t="s">
        <v>32</v>
      </c>
      <c r="E32" s="38" t="s">
        <v>7</v>
      </c>
      <c r="F32" s="5">
        <v>270765</v>
      </c>
      <c r="G32" s="5">
        <v>392229.57999999996</v>
      </c>
      <c r="H32" s="5">
        <v>47272.899999999994</v>
      </c>
      <c r="I32" s="5">
        <v>47272.899999999994</v>
      </c>
      <c r="J32" s="5">
        <v>40603.880000000005</v>
      </c>
    </row>
    <row r="33" spans="1:10">
      <c r="A33" s="60"/>
      <c r="B33" s="62"/>
      <c r="C33" s="54"/>
      <c r="D33" s="49" t="s">
        <v>154</v>
      </c>
      <c r="E33" s="39" t="s">
        <v>7</v>
      </c>
      <c r="F33" s="6">
        <v>2239190</v>
      </c>
      <c r="G33" s="6">
        <v>10493804.74</v>
      </c>
      <c r="H33" s="6">
        <v>2444428.6300000004</v>
      </c>
      <c r="I33" s="6">
        <v>2138249.6799999997</v>
      </c>
      <c r="J33" s="6">
        <v>1131016.42</v>
      </c>
    </row>
    <row r="34" spans="1:10">
      <c r="A34" s="60"/>
      <c r="B34" s="50"/>
      <c r="C34" s="65"/>
      <c r="D34" s="63"/>
      <c r="E34" s="38" t="s">
        <v>5</v>
      </c>
      <c r="F34" s="5">
        <v>2387483</v>
      </c>
      <c r="G34" s="5">
        <v>6415725.6600000001</v>
      </c>
      <c r="H34" s="5">
        <v>1939355.36</v>
      </c>
      <c r="I34" s="5">
        <v>1627284.6</v>
      </c>
      <c r="J34" s="5">
        <v>0</v>
      </c>
    </row>
    <row r="35" spans="1:10">
      <c r="A35" s="60"/>
      <c r="B35" s="62"/>
      <c r="C35" s="53" t="s">
        <v>26</v>
      </c>
      <c r="D35" s="54"/>
      <c r="E35" s="54"/>
      <c r="F35" s="6">
        <v>4897438</v>
      </c>
      <c r="G35" s="6">
        <v>17301759.98</v>
      </c>
      <c r="H35" s="6">
        <v>4431056.8900000006</v>
      </c>
      <c r="I35" s="6">
        <v>3812807.1799999997</v>
      </c>
      <c r="J35" s="6">
        <v>1171620.2999999998</v>
      </c>
    </row>
    <row r="36" spans="1:10" ht="30">
      <c r="A36" s="60"/>
      <c r="B36" s="50"/>
      <c r="C36" s="64" t="s">
        <v>8</v>
      </c>
      <c r="D36" s="10" t="s">
        <v>32</v>
      </c>
      <c r="E36" s="38" t="s">
        <v>7</v>
      </c>
      <c r="F36" s="5">
        <v>8530000</v>
      </c>
      <c r="G36" s="5">
        <v>7218086</v>
      </c>
      <c r="H36" s="5">
        <v>2101593.37</v>
      </c>
      <c r="I36" s="5">
        <v>1973852.8399999996</v>
      </c>
      <c r="J36" s="5">
        <v>1772129.5999999999</v>
      </c>
    </row>
    <row r="37" spans="1:10" ht="30">
      <c r="A37" s="60"/>
      <c r="B37" s="62"/>
      <c r="C37" s="54"/>
      <c r="D37" s="9" t="s">
        <v>41</v>
      </c>
      <c r="E37" s="39" t="s">
        <v>7</v>
      </c>
      <c r="F37" s="6">
        <v>2200</v>
      </c>
      <c r="G37" s="6">
        <v>1861.6399999999999</v>
      </c>
      <c r="H37" s="6">
        <v>1000</v>
      </c>
      <c r="I37" s="6">
        <v>457.25</v>
      </c>
      <c r="J37" s="6">
        <v>457.25</v>
      </c>
    </row>
    <row r="38" spans="1:10" ht="30">
      <c r="A38" s="60"/>
      <c r="B38" s="50"/>
      <c r="C38" s="65"/>
      <c r="D38" s="10" t="s">
        <v>152</v>
      </c>
      <c r="E38" s="38" t="s">
        <v>7</v>
      </c>
      <c r="F38" s="5">
        <v>9958</v>
      </c>
      <c r="G38" s="5">
        <v>8426.4599999999991</v>
      </c>
      <c r="H38" s="5">
        <v>800</v>
      </c>
      <c r="I38" s="5">
        <v>499.37</v>
      </c>
      <c r="J38" s="5">
        <v>499.37</v>
      </c>
    </row>
    <row r="39" spans="1:10">
      <c r="A39" s="60"/>
      <c r="B39" s="62"/>
      <c r="C39" s="54"/>
      <c r="D39" s="49" t="s">
        <v>153</v>
      </c>
      <c r="E39" s="39" t="s">
        <v>7</v>
      </c>
      <c r="F39" s="6">
        <v>43096947</v>
      </c>
      <c r="G39" s="6">
        <v>46485508.719999999</v>
      </c>
      <c r="H39" s="6">
        <v>20534684.59</v>
      </c>
      <c r="I39" s="6">
        <v>19227283.850000001</v>
      </c>
      <c r="J39" s="6">
        <v>18932917.490000002</v>
      </c>
    </row>
    <row r="40" spans="1:10">
      <c r="A40" s="60"/>
      <c r="B40" s="50"/>
      <c r="C40" s="65"/>
      <c r="D40" s="50"/>
      <c r="E40" s="38" t="s">
        <v>5</v>
      </c>
      <c r="F40" s="5">
        <v>6640989</v>
      </c>
      <c r="G40" s="5">
        <v>10619604.890000001</v>
      </c>
      <c r="H40" s="5">
        <v>5908135.5800000001</v>
      </c>
      <c r="I40" s="5">
        <v>5528332.5300000003</v>
      </c>
      <c r="J40" s="5">
        <v>2048259.1900000002</v>
      </c>
    </row>
    <row r="41" spans="1:10" ht="30">
      <c r="A41" s="60"/>
      <c r="B41" s="62"/>
      <c r="C41" s="54"/>
      <c r="D41" s="51"/>
      <c r="E41" s="39" t="s">
        <v>23</v>
      </c>
      <c r="F41" s="6">
        <v>49789</v>
      </c>
      <c r="G41" s="6">
        <v>49789</v>
      </c>
      <c r="H41" s="6">
        <v>20992.09</v>
      </c>
      <c r="I41" s="6">
        <v>0</v>
      </c>
      <c r="J41" s="6">
        <v>0</v>
      </c>
    </row>
    <row r="42" spans="1:10">
      <c r="A42" s="60"/>
      <c r="B42" s="50"/>
      <c r="C42" s="64" t="s">
        <v>27</v>
      </c>
      <c r="D42" s="65"/>
      <c r="E42" s="65"/>
      <c r="F42" s="5">
        <v>58329883</v>
      </c>
      <c r="G42" s="5">
        <v>64383276.710000008</v>
      </c>
      <c r="H42" s="5">
        <v>28567205.629999999</v>
      </c>
      <c r="I42" s="5">
        <v>26730425.840000004</v>
      </c>
      <c r="J42" s="5">
        <v>22754262.900000002</v>
      </c>
    </row>
    <row r="43" spans="1:10">
      <c r="A43" s="60"/>
      <c r="B43" s="62"/>
      <c r="C43" s="53" t="s">
        <v>61</v>
      </c>
      <c r="D43" s="9" t="s">
        <v>30</v>
      </c>
      <c r="E43" s="39" t="s">
        <v>5</v>
      </c>
      <c r="F43" s="6">
        <v>1515237</v>
      </c>
      <c r="G43" s="6">
        <v>0</v>
      </c>
      <c r="H43" s="6">
        <v>0</v>
      </c>
      <c r="I43" s="6">
        <v>0</v>
      </c>
      <c r="J43" s="6">
        <v>0</v>
      </c>
    </row>
    <row r="44" spans="1:10" ht="30">
      <c r="A44" s="60"/>
      <c r="B44" s="50"/>
      <c r="C44" s="65"/>
      <c r="D44" s="10" t="s">
        <v>135</v>
      </c>
      <c r="E44" s="38" t="s">
        <v>7</v>
      </c>
      <c r="F44" s="5">
        <v>200000</v>
      </c>
      <c r="G44" s="5">
        <v>0</v>
      </c>
      <c r="H44" s="5">
        <v>0</v>
      </c>
      <c r="I44" s="5">
        <v>0</v>
      </c>
      <c r="J44" s="5">
        <v>0</v>
      </c>
    </row>
    <row r="45" spans="1:10" ht="30">
      <c r="A45" s="60"/>
      <c r="B45" s="62"/>
      <c r="C45" s="54"/>
      <c r="D45" s="9" t="s">
        <v>153</v>
      </c>
      <c r="E45" s="39" t="s">
        <v>7</v>
      </c>
      <c r="F45" s="6">
        <v>100000</v>
      </c>
      <c r="G45" s="6">
        <v>0</v>
      </c>
      <c r="H45" s="6">
        <v>0</v>
      </c>
      <c r="I45" s="6">
        <v>0</v>
      </c>
      <c r="J45" s="6">
        <v>0</v>
      </c>
    </row>
    <row r="46" spans="1:10" ht="30">
      <c r="A46" s="60"/>
      <c r="B46" s="50"/>
      <c r="C46" s="65"/>
      <c r="D46" s="10" t="s">
        <v>154</v>
      </c>
      <c r="E46" s="38" t="s">
        <v>7</v>
      </c>
      <c r="F46" s="5">
        <v>40000</v>
      </c>
      <c r="G46" s="5">
        <v>0</v>
      </c>
      <c r="H46" s="5">
        <v>0</v>
      </c>
      <c r="I46" s="5">
        <v>0</v>
      </c>
      <c r="J46" s="5">
        <v>0</v>
      </c>
    </row>
    <row r="47" spans="1:10">
      <c r="A47" s="60"/>
      <c r="B47" s="51"/>
      <c r="C47" s="53" t="s">
        <v>62</v>
      </c>
      <c r="D47" s="54"/>
      <c r="E47" s="54"/>
      <c r="F47" s="6">
        <v>1855237</v>
      </c>
      <c r="G47" s="6">
        <v>0</v>
      </c>
      <c r="H47" s="6">
        <v>0</v>
      </c>
      <c r="I47" s="6">
        <v>0</v>
      </c>
      <c r="J47" s="6">
        <v>0</v>
      </c>
    </row>
    <row r="48" spans="1:10">
      <c r="A48" s="60"/>
      <c r="B48" s="55" t="s">
        <v>20</v>
      </c>
      <c r="C48" s="56"/>
      <c r="D48" s="56"/>
      <c r="E48" s="56"/>
      <c r="F48" s="7">
        <v>1553256634</v>
      </c>
      <c r="G48" s="7">
        <v>1619403366.839999</v>
      </c>
      <c r="H48" s="7">
        <v>1116409991.7899997</v>
      </c>
      <c r="I48" s="7">
        <v>1107067852.0399997</v>
      </c>
      <c r="J48" s="7">
        <v>1001957625.3000002</v>
      </c>
    </row>
    <row r="49" spans="1:10">
      <c r="A49" s="60"/>
      <c r="B49" s="49" t="s">
        <v>63</v>
      </c>
      <c r="C49" s="53" t="s">
        <v>22</v>
      </c>
      <c r="D49" s="49" t="s">
        <v>136</v>
      </c>
      <c r="E49" s="39" t="s">
        <v>7</v>
      </c>
      <c r="F49" s="6">
        <v>41000000</v>
      </c>
      <c r="G49" s="6">
        <v>40789000</v>
      </c>
      <c r="H49" s="6">
        <v>25097128.729999997</v>
      </c>
      <c r="I49" s="6">
        <v>19075164.620000001</v>
      </c>
      <c r="J49" s="6">
        <v>16718373.079999998</v>
      </c>
    </row>
    <row r="50" spans="1:10">
      <c r="A50" s="60"/>
      <c r="B50" s="50"/>
      <c r="C50" s="65"/>
      <c r="D50" s="63"/>
      <c r="E50" s="38" t="s">
        <v>5</v>
      </c>
      <c r="F50" s="5">
        <v>0</v>
      </c>
      <c r="G50" s="5">
        <v>596000</v>
      </c>
      <c r="H50" s="5">
        <v>562491.19999999995</v>
      </c>
      <c r="I50" s="5">
        <v>562491.19999999995</v>
      </c>
      <c r="J50" s="5">
        <v>212205.92</v>
      </c>
    </row>
    <row r="51" spans="1:10">
      <c r="A51" s="60"/>
      <c r="B51" s="51"/>
      <c r="C51" s="53" t="s">
        <v>24</v>
      </c>
      <c r="D51" s="54"/>
      <c r="E51" s="54"/>
      <c r="F51" s="6">
        <v>41000000</v>
      </c>
      <c r="G51" s="6">
        <v>41385000</v>
      </c>
      <c r="H51" s="6">
        <v>25659619.929999996</v>
      </c>
      <c r="I51" s="6">
        <v>19637655.82</v>
      </c>
      <c r="J51" s="6">
        <v>16930579</v>
      </c>
    </row>
    <row r="52" spans="1:10">
      <c r="A52" s="61"/>
      <c r="B52" s="55" t="s">
        <v>65</v>
      </c>
      <c r="C52" s="56"/>
      <c r="D52" s="56"/>
      <c r="E52" s="56"/>
      <c r="F52" s="7">
        <v>41000000</v>
      </c>
      <c r="G52" s="7">
        <v>41385000</v>
      </c>
      <c r="H52" s="7">
        <v>25659619.929999996</v>
      </c>
      <c r="I52" s="7">
        <v>19637655.82</v>
      </c>
      <c r="J52" s="7">
        <v>16930579</v>
      </c>
    </row>
    <row r="53" spans="1:10">
      <c r="A53" s="67" t="s">
        <v>9</v>
      </c>
      <c r="B53" s="68"/>
      <c r="C53" s="68"/>
      <c r="D53" s="68"/>
      <c r="E53" s="68"/>
      <c r="F53" s="12">
        <v>1594256634</v>
      </c>
      <c r="G53" s="12">
        <v>1660788366.839999</v>
      </c>
      <c r="H53" s="12">
        <v>1142069611.7199998</v>
      </c>
      <c r="I53" s="12">
        <v>1126705507.8599997</v>
      </c>
      <c r="J53" s="12">
        <v>1018888204.3000002</v>
      </c>
    </row>
    <row r="54" spans="1:10" ht="30">
      <c r="A54" s="59" t="s">
        <v>10</v>
      </c>
      <c r="B54" s="52" t="s">
        <v>19</v>
      </c>
      <c r="C54" s="64" t="s">
        <v>22</v>
      </c>
      <c r="D54" s="10" t="s">
        <v>37</v>
      </c>
      <c r="E54" s="38" t="s">
        <v>7</v>
      </c>
      <c r="F54" s="5">
        <v>2329</v>
      </c>
      <c r="G54" s="5">
        <v>0</v>
      </c>
      <c r="H54" s="5">
        <v>0</v>
      </c>
      <c r="I54" s="5">
        <v>0</v>
      </c>
      <c r="J54" s="5">
        <v>0</v>
      </c>
    </row>
    <row r="55" spans="1:10" ht="30">
      <c r="A55" s="60"/>
      <c r="B55" s="62"/>
      <c r="C55" s="54"/>
      <c r="D55" s="9" t="s">
        <v>36</v>
      </c>
      <c r="E55" s="39" t="s">
        <v>5</v>
      </c>
      <c r="F55" s="6">
        <v>2500</v>
      </c>
      <c r="G55" s="6">
        <v>2500</v>
      </c>
      <c r="H55" s="6">
        <v>1</v>
      </c>
      <c r="I55" s="6">
        <v>0</v>
      </c>
      <c r="J55" s="6">
        <v>0</v>
      </c>
    </row>
    <row r="56" spans="1:10">
      <c r="A56" s="60"/>
      <c r="B56" s="50"/>
      <c r="C56" s="65"/>
      <c r="D56" s="10" t="s">
        <v>137</v>
      </c>
      <c r="E56" s="38" t="s">
        <v>7</v>
      </c>
      <c r="F56" s="5">
        <v>16306415</v>
      </c>
      <c r="G56" s="5">
        <v>30633219</v>
      </c>
      <c r="H56" s="5">
        <v>22550613.41</v>
      </c>
      <c r="I56" s="5">
        <v>22550613.41</v>
      </c>
      <c r="J56" s="5">
        <v>19453674.719999999</v>
      </c>
    </row>
    <row r="57" spans="1:10">
      <c r="A57" s="60"/>
      <c r="B57" s="62"/>
      <c r="C57" s="53" t="s">
        <v>24</v>
      </c>
      <c r="D57" s="54"/>
      <c r="E57" s="54"/>
      <c r="F57" s="6">
        <v>16311244</v>
      </c>
      <c r="G57" s="6">
        <v>30635719</v>
      </c>
      <c r="H57" s="6">
        <v>22550614.41</v>
      </c>
      <c r="I57" s="6">
        <v>22550613.41</v>
      </c>
      <c r="J57" s="6">
        <v>19453674.719999999</v>
      </c>
    </row>
    <row r="58" spans="1:10" ht="30">
      <c r="A58" s="60"/>
      <c r="B58" s="50"/>
      <c r="C58" s="64" t="s">
        <v>6</v>
      </c>
      <c r="D58" s="10" t="s">
        <v>37</v>
      </c>
      <c r="E58" s="38" t="s">
        <v>7</v>
      </c>
      <c r="F58" s="5">
        <v>2670</v>
      </c>
      <c r="G58" s="5">
        <v>0</v>
      </c>
      <c r="H58" s="5">
        <v>0</v>
      </c>
      <c r="I58" s="5">
        <v>0</v>
      </c>
      <c r="J58" s="5">
        <v>0</v>
      </c>
    </row>
    <row r="59" spans="1:10" ht="30">
      <c r="A59" s="60"/>
      <c r="B59" s="62"/>
      <c r="C59" s="54"/>
      <c r="D59" s="9" t="s">
        <v>36</v>
      </c>
      <c r="E59" s="39" t="s">
        <v>5</v>
      </c>
      <c r="F59" s="6">
        <v>2500</v>
      </c>
      <c r="G59" s="6">
        <v>2500</v>
      </c>
      <c r="H59" s="6">
        <v>0</v>
      </c>
      <c r="I59" s="6">
        <v>0</v>
      </c>
      <c r="J59" s="6">
        <v>0</v>
      </c>
    </row>
    <row r="60" spans="1:10">
      <c r="A60" s="60"/>
      <c r="B60" s="50"/>
      <c r="C60" s="65"/>
      <c r="D60" s="10" t="s">
        <v>137</v>
      </c>
      <c r="E60" s="38" t="s">
        <v>7</v>
      </c>
      <c r="F60" s="5">
        <v>18691222</v>
      </c>
      <c r="G60" s="5">
        <v>4364418</v>
      </c>
      <c r="H60" s="5">
        <v>4364418</v>
      </c>
      <c r="I60" s="5">
        <v>4364417</v>
      </c>
      <c r="J60" s="5">
        <v>4364417</v>
      </c>
    </row>
    <row r="61" spans="1:10">
      <c r="A61" s="60"/>
      <c r="B61" s="62"/>
      <c r="C61" s="53" t="s">
        <v>25</v>
      </c>
      <c r="D61" s="54"/>
      <c r="E61" s="54"/>
      <c r="F61" s="6">
        <v>18696392</v>
      </c>
      <c r="G61" s="6">
        <v>4366918</v>
      </c>
      <c r="H61" s="6">
        <v>4364418</v>
      </c>
      <c r="I61" s="6">
        <v>4364417</v>
      </c>
      <c r="J61" s="6">
        <v>4364417</v>
      </c>
    </row>
    <row r="62" spans="1:10">
      <c r="A62" s="60"/>
      <c r="B62" s="50"/>
      <c r="C62" s="64" t="s">
        <v>11</v>
      </c>
      <c r="D62" s="52" t="s">
        <v>37</v>
      </c>
      <c r="E62" s="38" t="s">
        <v>7</v>
      </c>
      <c r="F62" s="5">
        <v>93964732</v>
      </c>
      <c r="G62" s="5">
        <v>79512956.219999999</v>
      </c>
      <c r="H62" s="5">
        <v>0</v>
      </c>
      <c r="I62" s="5">
        <v>0</v>
      </c>
      <c r="J62" s="5">
        <v>0</v>
      </c>
    </row>
    <row r="63" spans="1:10">
      <c r="A63" s="60"/>
      <c r="B63" s="62"/>
      <c r="C63" s="54"/>
      <c r="D63" s="51"/>
      <c r="E63" s="39" t="s">
        <v>5</v>
      </c>
      <c r="F63" s="6">
        <v>3971623</v>
      </c>
      <c r="G63" s="6">
        <v>3360787.38</v>
      </c>
      <c r="H63" s="6">
        <v>0</v>
      </c>
      <c r="I63" s="6">
        <v>0</v>
      </c>
      <c r="J63" s="6">
        <v>0</v>
      </c>
    </row>
    <row r="64" spans="1:10">
      <c r="A64" s="60"/>
      <c r="B64" s="50"/>
      <c r="C64" s="64" t="s">
        <v>28</v>
      </c>
      <c r="D64" s="65"/>
      <c r="E64" s="65"/>
      <c r="F64" s="5">
        <v>97936355</v>
      </c>
      <c r="G64" s="5">
        <v>82873743.599999994</v>
      </c>
      <c r="H64" s="5">
        <v>0</v>
      </c>
      <c r="I64" s="5">
        <v>0</v>
      </c>
      <c r="J64" s="5">
        <v>0</v>
      </c>
    </row>
    <row r="65" spans="1:10" ht="45">
      <c r="A65" s="60"/>
      <c r="B65" s="62"/>
      <c r="C65" s="39" t="s">
        <v>8</v>
      </c>
      <c r="D65" s="9" t="s">
        <v>37</v>
      </c>
      <c r="E65" s="39" t="s">
        <v>7</v>
      </c>
      <c r="F65" s="6">
        <v>133139</v>
      </c>
      <c r="G65" s="6">
        <v>112662.22</v>
      </c>
      <c r="H65" s="6">
        <v>0</v>
      </c>
      <c r="I65" s="6">
        <v>0</v>
      </c>
      <c r="J65" s="6">
        <v>0</v>
      </c>
    </row>
    <row r="66" spans="1:10">
      <c r="A66" s="60"/>
      <c r="B66" s="63"/>
      <c r="C66" s="64" t="s">
        <v>27</v>
      </c>
      <c r="D66" s="65"/>
      <c r="E66" s="65"/>
      <c r="F66" s="5">
        <v>133139</v>
      </c>
      <c r="G66" s="5">
        <v>112662.22</v>
      </c>
      <c r="H66" s="5">
        <v>0</v>
      </c>
      <c r="I66" s="5">
        <v>0</v>
      </c>
      <c r="J66" s="5">
        <v>0</v>
      </c>
    </row>
    <row r="67" spans="1:10">
      <c r="A67" s="60"/>
      <c r="B67" s="71" t="s">
        <v>20</v>
      </c>
      <c r="C67" s="72"/>
      <c r="D67" s="72"/>
      <c r="E67" s="72"/>
      <c r="F67" s="11">
        <v>133077130</v>
      </c>
      <c r="G67" s="11">
        <v>117989042.81999999</v>
      </c>
      <c r="H67" s="11">
        <v>26915032.41</v>
      </c>
      <c r="I67" s="11">
        <v>26915030.41</v>
      </c>
      <c r="J67" s="11">
        <v>23818091.719999999</v>
      </c>
    </row>
    <row r="68" spans="1:10" ht="30">
      <c r="A68" s="60"/>
      <c r="B68" s="52" t="s">
        <v>43</v>
      </c>
      <c r="C68" s="64" t="s">
        <v>22</v>
      </c>
      <c r="D68" s="10" t="s">
        <v>44</v>
      </c>
      <c r="E68" s="38" t="s">
        <v>7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>
      <c r="A69" s="60"/>
      <c r="B69" s="62"/>
      <c r="C69" s="54"/>
      <c r="D69" s="49" t="s">
        <v>83</v>
      </c>
      <c r="E69" s="39" t="s">
        <v>7</v>
      </c>
      <c r="F69" s="6">
        <v>129700559</v>
      </c>
      <c r="G69" s="6">
        <v>129700559.00000003</v>
      </c>
      <c r="H69" s="6">
        <v>84561189.650000036</v>
      </c>
      <c r="I69" s="6">
        <v>75247974.26000002</v>
      </c>
      <c r="J69" s="6">
        <v>68211487.409999996</v>
      </c>
    </row>
    <row r="70" spans="1:10">
      <c r="A70" s="60"/>
      <c r="B70" s="50"/>
      <c r="C70" s="65"/>
      <c r="D70" s="63"/>
      <c r="E70" s="38" t="s">
        <v>5</v>
      </c>
      <c r="F70" s="5">
        <v>2029080</v>
      </c>
      <c r="G70" s="5">
        <v>7529080</v>
      </c>
      <c r="H70" s="5">
        <v>5690338.3899999997</v>
      </c>
      <c r="I70" s="5">
        <v>2532818.98</v>
      </c>
      <c r="J70" s="5">
        <v>1232818.98</v>
      </c>
    </row>
    <row r="71" spans="1:10">
      <c r="A71" s="60"/>
      <c r="B71" s="62"/>
      <c r="C71" s="53" t="s">
        <v>24</v>
      </c>
      <c r="D71" s="54"/>
      <c r="E71" s="54"/>
      <c r="F71" s="6">
        <v>131729639</v>
      </c>
      <c r="G71" s="6">
        <v>137229639.00000003</v>
      </c>
      <c r="H71" s="6">
        <v>90251528.040000036</v>
      </c>
      <c r="I71" s="6">
        <v>77780793.240000024</v>
      </c>
      <c r="J71" s="6">
        <v>69444306.390000001</v>
      </c>
    </row>
    <row r="72" spans="1:10">
      <c r="A72" s="60"/>
      <c r="B72" s="50"/>
      <c r="C72" s="64" t="s">
        <v>6</v>
      </c>
      <c r="D72" s="52" t="s">
        <v>44</v>
      </c>
      <c r="E72" s="38" t="s">
        <v>13</v>
      </c>
      <c r="F72" s="5">
        <v>382647793</v>
      </c>
      <c r="G72" s="5">
        <v>193285305.99999997</v>
      </c>
      <c r="H72" s="5">
        <v>190337739.20999998</v>
      </c>
      <c r="I72" s="5">
        <v>190329819.75</v>
      </c>
      <c r="J72" s="5">
        <v>171562606.17999998</v>
      </c>
    </row>
    <row r="73" spans="1:10">
      <c r="A73" s="60"/>
      <c r="B73" s="62"/>
      <c r="C73" s="54"/>
      <c r="D73" s="62"/>
      <c r="E73" s="39" t="s">
        <v>14</v>
      </c>
      <c r="F73" s="6">
        <v>95706341</v>
      </c>
      <c r="G73" s="6">
        <v>40506341</v>
      </c>
      <c r="H73" s="6">
        <v>39496116.469999999</v>
      </c>
      <c r="I73" s="6">
        <v>39496116.439999998</v>
      </c>
      <c r="J73" s="6">
        <v>34556596.200000003</v>
      </c>
    </row>
    <row r="74" spans="1:10">
      <c r="A74" s="60"/>
      <c r="B74" s="50"/>
      <c r="C74" s="65"/>
      <c r="D74" s="63"/>
      <c r="E74" s="38" t="s">
        <v>7</v>
      </c>
      <c r="F74" s="5">
        <v>90546102</v>
      </c>
      <c r="G74" s="5">
        <v>53746102</v>
      </c>
      <c r="H74" s="5">
        <v>20321306.57</v>
      </c>
      <c r="I74" s="5">
        <v>20321240.800000001</v>
      </c>
      <c r="J74" s="5">
        <v>17668991.359999999</v>
      </c>
    </row>
    <row r="75" spans="1:10">
      <c r="A75" s="60"/>
      <c r="B75" s="62"/>
      <c r="C75" s="54"/>
      <c r="D75" s="49" t="s">
        <v>83</v>
      </c>
      <c r="E75" s="39" t="s">
        <v>7</v>
      </c>
      <c r="F75" s="6">
        <v>20377857</v>
      </c>
      <c r="G75" s="6">
        <v>20377857</v>
      </c>
      <c r="H75" s="6">
        <v>12612028.809999999</v>
      </c>
      <c r="I75" s="6">
        <v>9546032.1600000001</v>
      </c>
      <c r="J75" s="6">
        <v>8295860.4099999992</v>
      </c>
    </row>
    <row r="76" spans="1:10">
      <c r="A76" s="60"/>
      <c r="B76" s="50"/>
      <c r="C76" s="65"/>
      <c r="D76" s="63"/>
      <c r="E76" s="38" t="s">
        <v>5</v>
      </c>
      <c r="F76" s="5">
        <v>2315637</v>
      </c>
      <c r="G76" s="5">
        <v>2315637</v>
      </c>
      <c r="H76" s="5">
        <v>1584269.73</v>
      </c>
      <c r="I76" s="5">
        <v>319870</v>
      </c>
      <c r="J76" s="5">
        <v>272870</v>
      </c>
    </row>
    <row r="77" spans="1:10">
      <c r="A77" s="60"/>
      <c r="B77" s="51"/>
      <c r="C77" s="53" t="s">
        <v>25</v>
      </c>
      <c r="D77" s="54"/>
      <c r="E77" s="54"/>
      <c r="F77" s="6">
        <v>591593730</v>
      </c>
      <c r="G77" s="6">
        <v>310231243</v>
      </c>
      <c r="H77" s="6">
        <v>264351460.78999996</v>
      </c>
      <c r="I77" s="6">
        <v>260013079.15000001</v>
      </c>
      <c r="J77" s="6">
        <v>232356924.15000001</v>
      </c>
    </row>
    <row r="78" spans="1:10">
      <c r="A78" s="61"/>
      <c r="B78" s="55" t="s">
        <v>45</v>
      </c>
      <c r="C78" s="56"/>
      <c r="D78" s="56"/>
      <c r="E78" s="56"/>
      <c r="F78" s="7">
        <v>723323369</v>
      </c>
      <c r="G78" s="7">
        <v>447460882.00000024</v>
      </c>
      <c r="H78" s="7">
        <v>354602988.83000004</v>
      </c>
      <c r="I78" s="7">
        <v>337793872.39000005</v>
      </c>
      <c r="J78" s="7">
        <v>301801230.54000002</v>
      </c>
    </row>
    <row r="79" spans="1:10" ht="15.75" thickBot="1">
      <c r="A79" s="67" t="s">
        <v>12</v>
      </c>
      <c r="B79" s="68"/>
      <c r="C79" s="68"/>
      <c r="D79" s="68"/>
      <c r="E79" s="68"/>
      <c r="F79" s="12">
        <v>856400499</v>
      </c>
      <c r="G79" s="12">
        <v>565449924.82000029</v>
      </c>
      <c r="H79" s="12">
        <v>381518021.24000001</v>
      </c>
      <c r="I79" s="12">
        <v>364708902.80000007</v>
      </c>
      <c r="J79" s="12">
        <v>325619322.25999999</v>
      </c>
    </row>
    <row r="80" spans="1:10" ht="15.75" thickTop="1">
      <c r="A80" s="69" t="s">
        <v>51</v>
      </c>
      <c r="B80" s="70"/>
      <c r="C80" s="70"/>
      <c r="D80" s="70"/>
      <c r="E80" s="70"/>
      <c r="F80" s="13">
        <v>2450657133</v>
      </c>
      <c r="G80" s="13">
        <v>2226238291.6599998</v>
      </c>
      <c r="H80" s="13">
        <v>1523587632.96</v>
      </c>
      <c r="I80" s="13">
        <v>1491414410.6599998</v>
      </c>
      <c r="J80" s="13">
        <v>1344507526.5600004</v>
      </c>
    </row>
    <row r="82" spans="1:10" ht="15.75">
      <c r="A82" s="76" t="s">
        <v>29</v>
      </c>
      <c r="B82" s="76"/>
      <c r="C82" s="76"/>
      <c r="D82" s="76"/>
      <c r="E82" s="76"/>
      <c r="F82" s="76"/>
      <c r="G82" s="76"/>
      <c r="H82" s="76"/>
      <c r="I82" s="76"/>
      <c r="J82" s="76"/>
    </row>
    <row r="83" spans="1:10">
      <c r="A83" s="57" t="s">
        <v>129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0" s="1" customFormat="1">
      <c r="A84" s="25" t="s">
        <v>66</v>
      </c>
      <c r="B84" s="19"/>
      <c r="C84" s="19"/>
      <c r="D84" s="19"/>
      <c r="E84" s="19"/>
      <c r="F84" s="19"/>
      <c r="G84" s="18"/>
      <c r="H84" s="18"/>
      <c r="I84" s="18"/>
      <c r="J84" s="18"/>
    </row>
    <row r="85" spans="1:10">
      <c r="A85" s="2"/>
      <c r="B85" s="1"/>
      <c r="C85" s="1"/>
      <c r="D85" s="1"/>
      <c r="E85" s="1"/>
      <c r="F85" s="1"/>
      <c r="G85" s="1"/>
      <c r="H85" s="1"/>
      <c r="I85" s="1"/>
      <c r="J85" s="26" t="s">
        <v>162</v>
      </c>
    </row>
    <row r="86" spans="1:10" ht="30">
      <c r="A86" s="14"/>
      <c r="B86" s="14" t="s">
        <v>0</v>
      </c>
      <c r="C86" s="14" t="s">
        <v>1</v>
      </c>
      <c r="D86" s="14" t="s">
        <v>2</v>
      </c>
      <c r="E86" s="14" t="s">
        <v>3</v>
      </c>
      <c r="F86" s="15"/>
      <c r="G86" s="15" t="s">
        <v>46</v>
      </c>
      <c r="H86" s="15" t="s">
        <v>47</v>
      </c>
      <c r="I86" s="15" t="s">
        <v>48</v>
      </c>
      <c r="J86" s="15" t="s">
        <v>49</v>
      </c>
    </row>
    <row r="87" spans="1:10">
      <c r="A87" s="59"/>
      <c r="B87" s="52" t="s">
        <v>157</v>
      </c>
      <c r="C87" s="64" t="s">
        <v>22</v>
      </c>
      <c r="D87" s="10" t="s">
        <v>158</v>
      </c>
      <c r="E87" s="38" t="s">
        <v>7</v>
      </c>
      <c r="F87" s="5"/>
      <c r="G87" s="5">
        <v>2000000</v>
      </c>
      <c r="H87" s="5">
        <v>2000000</v>
      </c>
      <c r="I87" s="5">
        <v>484800</v>
      </c>
      <c r="J87" s="5">
        <v>322374.09999999998</v>
      </c>
    </row>
    <row r="88" spans="1:10">
      <c r="A88" s="60"/>
      <c r="B88" s="62"/>
      <c r="C88" s="54"/>
      <c r="D88" s="71" t="s">
        <v>159</v>
      </c>
      <c r="E88" s="72"/>
      <c r="F88" s="11"/>
      <c r="G88" s="11">
        <v>2000000</v>
      </c>
      <c r="H88" s="11">
        <v>2000000</v>
      </c>
      <c r="I88" s="11">
        <v>484800</v>
      </c>
      <c r="J88" s="11">
        <v>322374.09999999998</v>
      </c>
    </row>
    <row r="89" spans="1:10">
      <c r="A89" s="60"/>
      <c r="B89" s="63"/>
      <c r="C89" s="64" t="s">
        <v>24</v>
      </c>
      <c r="D89" s="65"/>
      <c r="E89" s="65"/>
      <c r="F89" s="5"/>
      <c r="G89" s="5">
        <v>2000000</v>
      </c>
      <c r="H89" s="5">
        <v>2000000</v>
      </c>
      <c r="I89" s="5">
        <v>484800</v>
      </c>
      <c r="J89" s="5">
        <v>322374.09999999998</v>
      </c>
    </row>
    <row r="90" spans="1:10">
      <c r="A90" s="60"/>
      <c r="B90" s="71" t="s">
        <v>160</v>
      </c>
      <c r="C90" s="72"/>
      <c r="D90" s="72"/>
      <c r="E90" s="72"/>
      <c r="F90" s="11"/>
      <c r="G90" s="11">
        <v>2000000</v>
      </c>
      <c r="H90" s="11">
        <v>2000000</v>
      </c>
      <c r="I90" s="11">
        <v>484800</v>
      </c>
      <c r="J90" s="11">
        <v>322374.09999999998</v>
      </c>
    </row>
    <row r="91" spans="1:10">
      <c r="A91" s="60"/>
      <c r="B91" s="52" t="s">
        <v>84</v>
      </c>
      <c r="C91" s="64" t="s">
        <v>85</v>
      </c>
      <c r="D91" s="10" t="s">
        <v>86</v>
      </c>
      <c r="E91" s="38" t="s">
        <v>5</v>
      </c>
      <c r="F91" s="5"/>
      <c r="G91" s="5">
        <v>3387122.75</v>
      </c>
      <c r="H91" s="5">
        <v>3364392.1</v>
      </c>
      <c r="I91" s="5">
        <v>3362515.34</v>
      </c>
      <c r="J91" s="5">
        <v>3311375.09</v>
      </c>
    </row>
    <row r="92" spans="1:10">
      <c r="A92" s="60"/>
      <c r="B92" s="62"/>
      <c r="C92" s="54"/>
      <c r="D92" s="71" t="s">
        <v>87</v>
      </c>
      <c r="E92" s="72"/>
      <c r="F92" s="11"/>
      <c r="G92" s="11">
        <v>3387122.75</v>
      </c>
      <c r="H92" s="11">
        <v>3364392.1</v>
      </c>
      <c r="I92" s="11">
        <v>3362515.34</v>
      </c>
      <c r="J92" s="11">
        <v>3311375.09</v>
      </c>
    </row>
    <row r="93" spans="1:10">
      <c r="A93" s="60"/>
      <c r="B93" s="50"/>
      <c r="C93" s="65"/>
      <c r="D93" s="10" t="s">
        <v>163</v>
      </c>
      <c r="E93" s="38" t="s">
        <v>5</v>
      </c>
      <c r="F93" s="5"/>
      <c r="G93" s="5">
        <v>474160</v>
      </c>
      <c r="H93" s="5">
        <v>0</v>
      </c>
      <c r="I93" s="5">
        <v>0</v>
      </c>
      <c r="J93" s="5">
        <v>0</v>
      </c>
    </row>
    <row r="94" spans="1:10">
      <c r="A94" s="60"/>
      <c r="B94" s="62"/>
      <c r="C94" s="54"/>
      <c r="D94" s="71" t="s">
        <v>164</v>
      </c>
      <c r="E94" s="72"/>
      <c r="F94" s="11"/>
      <c r="G94" s="11">
        <v>474160</v>
      </c>
      <c r="H94" s="11">
        <v>0</v>
      </c>
      <c r="I94" s="11">
        <v>0</v>
      </c>
      <c r="J94" s="11">
        <v>0</v>
      </c>
    </row>
    <row r="95" spans="1:10">
      <c r="A95" s="60"/>
      <c r="B95" s="63"/>
      <c r="C95" s="64" t="s">
        <v>88</v>
      </c>
      <c r="D95" s="65"/>
      <c r="E95" s="65"/>
      <c r="F95" s="5"/>
      <c r="G95" s="5">
        <v>3861282.75</v>
      </c>
      <c r="H95" s="5">
        <v>3364392.1</v>
      </c>
      <c r="I95" s="5">
        <v>3362515.34</v>
      </c>
      <c r="J95" s="5">
        <v>3311375.09</v>
      </c>
    </row>
    <row r="96" spans="1:10">
      <c r="A96" s="60"/>
      <c r="B96" s="71" t="s">
        <v>89</v>
      </c>
      <c r="C96" s="72"/>
      <c r="D96" s="72"/>
      <c r="E96" s="72"/>
      <c r="F96" s="11"/>
      <c r="G96" s="11">
        <v>3861282.75</v>
      </c>
      <c r="H96" s="11">
        <v>3364392.1</v>
      </c>
      <c r="I96" s="11">
        <v>3362515.34</v>
      </c>
      <c r="J96" s="11">
        <v>3311375.09</v>
      </c>
    </row>
    <row r="97" spans="1:10">
      <c r="A97" s="60"/>
      <c r="B97" s="52" t="s">
        <v>90</v>
      </c>
      <c r="C97" s="64" t="s">
        <v>91</v>
      </c>
      <c r="D97" s="10" t="s">
        <v>92</v>
      </c>
      <c r="E97" s="38" t="s">
        <v>13</v>
      </c>
      <c r="F97" s="5"/>
      <c r="G97" s="5">
        <v>61040.52</v>
      </c>
      <c r="H97" s="5">
        <v>0</v>
      </c>
      <c r="I97" s="5">
        <v>0</v>
      </c>
      <c r="J97" s="5">
        <v>0</v>
      </c>
    </row>
    <row r="98" spans="1:10">
      <c r="A98" s="60"/>
      <c r="B98" s="62"/>
      <c r="C98" s="54"/>
      <c r="D98" s="71" t="s">
        <v>93</v>
      </c>
      <c r="E98" s="72"/>
      <c r="F98" s="11"/>
      <c r="G98" s="11">
        <v>61040.52</v>
      </c>
      <c r="H98" s="11">
        <v>0</v>
      </c>
      <c r="I98" s="11">
        <v>0</v>
      </c>
      <c r="J98" s="11">
        <v>0</v>
      </c>
    </row>
    <row r="99" spans="1:10">
      <c r="A99" s="60"/>
      <c r="B99" s="63"/>
      <c r="C99" s="64" t="s">
        <v>94</v>
      </c>
      <c r="D99" s="65"/>
      <c r="E99" s="65"/>
      <c r="F99" s="5"/>
      <c r="G99" s="5">
        <v>61040.52</v>
      </c>
      <c r="H99" s="5">
        <v>0</v>
      </c>
      <c r="I99" s="5">
        <v>0</v>
      </c>
      <c r="J99" s="5">
        <v>0</v>
      </c>
    </row>
    <row r="100" spans="1:10">
      <c r="A100" s="60"/>
      <c r="B100" s="71" t="s">
        <v>95</v>
      </c>
      <c r="C100" s="72"/>
      <c r="D100" s="72"/>
      <c r="E100" s="72"/>
      <c r="F100" s="11"/>
      <c r="G100" s="11">
        <v>61040.52</v>
      </c>
      <c r="H100" s="11">
        <v>0</v>
      </c>
      <c r="I100" s="11">
        <v>0</v>
      </c>
      <c r="J100" s="11">
        <v>0</v>
      </c>
    </row>
    <row r="101" spans="1:10">
      <c r="A101" s="60"/>
      <c r="B101" s="52" t="s">
        <v>96</v>
      </c>
      <c r="C101" s="64" t="s">
        <v>22</v>
      </c>
      <c r="D101" s="10" t="s">
        <v>97</v>
      </c>
      <c r="E101" s="38" t="s">
        <v>7</v>
      </c>
      <c r="F101" s="5"/>
      <c r="G101" s="5">
        <v>5077532</v>
      </c>
      <c r="H101" s="5">
        <v>5077532</v>
      </c>
      <c r="I101" s="5">
        <v>4883897.88</v>
      </c>
      <c r="J101" s="5">
        <v>3971635.04</v>
      </c>
    </row>
    <row r="102" spans="1:10">
      <c r="A102" s="60"/>
      <c r="B102" s="62"/>
      <c r="C102" s="54"/>
      <c r="D102" s="71" t="s">
        <v>98</v>
      </c>
      <c r="E102" s="72"/>
      <c r="F102" s="11"/>
      <c r="G102" s="11">
        <v>5077532</v>
      </c>
      <c r="H102" s="11">
        <v>5077532</v>
      </c>
      <c r="I102" s="11">
        <v>4883897.88</v>
      </c>
      <c r="J102" s="11">
        <v>3971635.04</v>
      </c>
    </row>
    <row r="103" spans="1:10">
      <c r="A103" s="60"/>
      <c r="B103" s="63"/>
      <c r="C103" s="64" t="s">
        <v>24</v>
      </c>
      <c r="D103" s="65"/>
      <c r="E103" s="65"/>
      <c r="F103" s="5"/>
      <c r="G103" s="5">
        <v>5077532</v>
      </c>
      <c r="H103" s="5">
        <v>5077532</v>
      </c>
      <c r="I103" s="5">
        <v>4883897.88</v>
      </c>
      <c r="J103" s="5">
        <v>3971635.04</v>
      </c>
    </row>
    <row r="104" spans="1:10">
      <c r="A104" s="60"/>
      <c r="B104" s="71" t="s">
        <v>99</v>
      </c>
      <c r="C104" s="72"/>
      <c r="D104" s="72"/>
      <c r="E104" s="72"/>
      <c r="F104" s="11"/>
      <c r="G104" s="11">
        <v>5077532</v>
      </c>
      <c r="H104" s="11">
        <v>5077532</v>
      </c>
      <c r="I104" s="11">
        <v>4883897.88</v>
      </c>
      <c r="J104" s="11">
        <v>3971635.04</v>
      </c>
    </row>
    <row r="105" spans="1:10">
      <c r="A105" s="60"/>
      <c r="B105" s="52" t="s">
        <v>43</v>
      </c>
      <c r="C105" s="64" t="s">
        <v>22</v>
      </c>
      <c r="D105" s="52" t="s">
        <v>69</v>
      </c>
      <c r="E105" s="38" t="s">
        <v>7</v>
      </c>
      <c r="F105" s="5"/>
      <c r="G105" s="5">
        <v>105709006.29000002</v>
      </c>
      <c r="H105" s="5">
        <v>96166473.480000019</v>
      </c>
      <c r="I105" s="5">
        <v>89797522.860000044</v>
      </c>
      <c r="J105" s="5">
        <v>79203389.200000003</v>
      </c>
    </row>
    <row r="106" spans="1:10">
      <c r="A106" s="60"/>
      <c r="B106" s="62"/>
      <c r="C106" s="54"/>
      <c r="D106" s="51"/>
      <c r="E106" s="39" t="s">
        <v>5</v>
      </c>
      <c r="F106" s="6"/>
      <c r="G106" s="6">
        <v>26502763.32</v>
      </c>
      <c r="H106" s="6">
        <v>22307835.210000001</v>
      </c>
      <c r="I106" s="6">
        <v>3748225.98</v>
      </c>
      <c r="J106" s="6">
        <v>3346321.99</v>
      </c>
    </row>
    <row r="107" spans="1:10">
      <c r="A107" s="60"/>
      <c r="B107" s="50"/>
      <c r="C107" s="65"/>
      <c r="D107" s="55" t="s">
        <v>70</v>
      </c>
      <c r="E107" s="56"/>
      <c r="F107" s="7"/>
      <c r="G107" s="7">
        <v>132211769.61000001</v>
      </c>
      <c r="H107" s="7">
        <v>118474308.69000003</v>
      </c>
      <c r="I107" s="7">
        <v>93545748.840000048</v>
      </c>
      <c r="J107" s="7">
        <v>82549711.189999998</v>
      </c>
    </row>
    <row r="108" spans="1:10" ht="30">
      <c r="A108" s="60"/>
      <c r="B108" s="62"/>
      <c r="C108" s="54"/>
      <c r="D108" s="9" t="s">
        <v>138</v>
      </c>
      <c r="E108" s="39" t="s">
        <v>7</v>
      </c>
      <c r="F108" s="6"/>
      <c r="G108" s="6">
        <v>1721706.8399999999</v>
      </c>
      <c r="H108" s="6">
        <v>1721037.8399999999</v>
      </c>
      <c r="I108" s="6">
        <v>1524816.7</v>
      </c>
      <c r="J108" s="6">
        <v>1357734.02</v>
      </c>
    </row>
    <row r="109" spans="1:10">
      <c r="A109" s="60"/>
      <c r="B109" s="50"/>
      <c r="C109" s="65"/>
      <c r="D109" s="55" t="s">
        <v>139</v>
      </c>
      <c r="E109" s="56"/>
      <c r="F109" s="7"/>
      <c r="G109" s="7">
        <v>1721706.8399999999</v>
      </c>
      <c r="H109" s="7">
        <v>1721037.8399999999</v>
      </c>
      <c r="I109" s="7">
        <v>1524816.7</v>
      </c>
      <c r="J109" s="7">
        <v>1357734.02</v>
      </c>
    </row>
    <row r="110" spans="1:10">
      <c r="A110" s="60"/>
      <c r="B110" s="62"/>
      <c r="C110" s="54"/>
      <c r="D110" s="9" t="s">
        <v>71</v>
      </c>
      <c r="E110" s="39" t="s">
        <v>7</v>
      </c>
      <c r="F110" s="6"/>
      <c r="G110" s="6">
        <v>3456000</v>
      </c>
      <c r="H110" s="6">
        <v>2859693.7</v>
      </c>
      <c r="I110" s="6">
        <v>2431154.7200000002</v>
      </c>
      <c r="J110" s="6">
        <v>2185998.13</v>
      </c>
    </row>
    <row r="111" spans="1:10">
      <c r="A111" s="60"/>
      <c r="B111" s="50"/>
      <c r="C111" s="65"/>
      <c r="D111" s="55" t="s">
        <v>72</v>
      </c>
      <c r="E111" s="56"/>
      <c r="F111" s="7"/>
      <c r="G111" s="7">
        <v>3456000</v>
      </c>
      <c r="H111" s="7">
        <v>2859693.7</v>
      </c>
      <c r="I111" s="7">
        <v>2431154.7200000002</v>
      </c>
      <c r="J111" s="7">
        <v>2185998.13</v>
      </c>
    </row>
    <row r="112" spans="1:10">
      <c r="A112" s="60"/>
      <c r="B112" s="62"/>
      <c r="C112" s="54"/>
      <c r="D112" s="9" t="s">
        <v>100</v>
      </c>
      <c r="E112" s="39" t="s">
        <v>7</v>
      </c>
      <c r="F112" s="6"/>
      <c r="G112" s="6">
        <v>5916443.9699999988</v>
      </c>
      <c r="H112" s="6">
        <v>5916443.9699999988</v>
      </c>
      <c r="I112" s="6">
        <v>4027095.66</v>
      </c>
      <c r="J112" s="6">
        <v>3570091.56</v>
      </c>
    </row>
    <row r="113" spans="1:10">
      <c r="A113" s="60"/>
      <c r="B113" s="50"/>
      <c r="C113" s="65"/>
      <c r="D113" s="55" t="s">
        <v>101</v>
      </c>
      <c r="E113" s="56"/>
      <c r="F113" s="7"/>
      <c r="G113" s="7">
        <v>5916443.9699999988</v>
      </c>
      <c r="H113" s="7">
        <v>5916443.9699999988</v>
      </c>
      <c r="I113" s="7">
        <v>4027095.66</v>
      </c>
      <c r="J113" s="7">
        <v>3570091.56</v>
      </c>
    </row>
    <row r="114" spans="1:10">
      <c r="A114" s="60"/>
      <c r="B114" s="62"/>
      <c r="C114" s="54"/>
      <c r="D114" s="9" t="s">
        <v>116</v>
      </c>
      <c r="E114" s="39" t="s">
        <v>7</v>
      </c>
      <c r="F114" s="6"/>
      <c r="G114" s="6">
        <v>964952.5</v>
      </c>
      <c r="H114" s="6">
        <v>964952.5</v>
      </c>
      <c r="I114" s="6">
        <v>545508.99</v>
      </c>
      <c r="J114" s="6">
        <v>476595.6</v>
      </c>
    </row>
    <row r="115" spans="1:10">
      <c r="A115" s="60"/>
      <c r="B115" s="50"/>
      <c r="C115" s="65"/>
      <c r="D115" s="55" t="s">
        <v>117</v>
      </c>
      <c r="E115" s="56"/>
      <c r="F115" s="7"/>
      <c r="G115" s="7">
        <v>964952.5</v>
      </c>
      <c r="H115" s="7">
        <v>964952.5</v>
      </c>
      <c r="I115" s="7">
        <v>545508.99</v>
      </c>
      <c r="J115" s="7">
        <v>476595.6</v>
      </c>
    </row>
    <row r="116" spans="1:10" ht="30">
      <c r="A116" s="60"/>
      <c r="B116" s="62"/>
      <c r="C116" s="54"/>
      <c r="D116" s="9" t="s">
        <v>73</v>
      </c>
      <c r="E116" s="39" t="s">
        <v>7</v>
      </c>
      <c r="F116" s="6"/>
      <c r="G116" s="6">
        <v>2671680</v>
      </c>
      <c r="H116" s="6">
        <v>2419032</v>
      </c>
      <c r="I116" s="6">
        <v>2076621.73</v>
      </c>
      <c r="J116" s="6">
        <v>1846200.94</v>
      </c>
    </row>
    <row r="117" spans="1:10">
      <c r="A117" s="60"/>
      <c r="B117" s="50"/>
      <c r="C117" s="65"/>
      <c r="D117" s="55" t="s">
        <v>74</v>
      </c>
      <c r="E117" s="56"/>
      <c r="F117" s="7"/>
      <c r="G117" s="7">
        <v>2671680</v>
      </c>
      <c r="H117" s="7">
        <v>2419032</v>
      </c>
      <c r="I117" s="7">
        <v>2076621.73</v>
      </c>
      <c r="J117" s="7">
        <v>1846200.94</v>
      </c>
    </row>
    <row r="118" spans="1:10">
      <c r="A118" s="60"/>
      <c r="B118" s="62"/>
      <c r="C118" s="54"/>
      <c r="D118" s="9" t="s">
        <v>75</v>
      </c>
      <c r="E118" s="39" t="s">
        <v>7</v>
      </c>
      <c r="F118" s="6"/>
      <c r="G118" s="6">
        <v>2524491.8000000003</v>
      </c>
      <c r="H118" s="6">
        <v>2369323.2000000002</v>
      </c>
      <c r="I118" s="6">
        <v>2269323.2000000002</v>
      </c>
      <c r="J118" s="6">
        <v>1896222.6400000001</v>
      </c>
    </row>
    <row r="119" spans="1:10">
      <c r="A119" s="60"/>
      <c r="B119" s="50"/>
      <c r="C119" s="65"/>
      <c r="D119" s="55" t="s">
        <v>76</v>
      </c>
      <c r="E119" s="56"/>
      <c r="F119" s="7"/>
      <c r="G119" s="7">
        <v>2524491.8000000003</v>
      </c>
      <c r="H119" s="7">
        <v>2369323.2000000002</v>
      </c>
      <c r="I119" s="7">
        <v>2269323.2000000002</v>
      </c>
      <c r="J119" s="7">
        <v>1896222.6400000001</v>
      </c>
    </row>
    <row r="120" spans="1:10">
      <c r="A120" s="60"/>
      <c r="B120" s="62"/>
      <c r="C120" s="54"/>
      <c r="D120" s="9" t="s">
        <v>77</v>
      </c>
      <c r="E120" s="39" t="s">
        <v>7</v>
      </c>
      <c r="F120" s="6"/>
      <c r="G120" s="6">
        <v>2966842.2299999995</v>
      </c>
      <c r="H120" s="6">
        <v>2595986.9499999997</v>
      </c>
      <c r="I120" s="6">
        <v>2303080.5499999998</v>
      </c>
      <c r="J120" s="6">
        <v>1928389.1800000002</v>
      </c>
    </row>
    <row r="121" spans="1:10">
      <c r="A121" s="60"/>
      <c r="B121" s="50"/>
      <c r="C121" s="65"/>
      <c r="D121" s="55" t="s">
        <v>78</v>
      </c>
      <c r="E121" s="56"/>
      <c r="F121" s="7"/>
      <c r="G121" s="7">
        <v>2966842.2299999995</v>
      </c>
      <c r="H121" s="7">
        <v>2595986.9499999997</v>
      </c>
      <c r="I121" s="7">
        <v>2303080.5499999998</v>
      </c>
      <c r="J121" s="7">
        <v>1928389.1800000002</v>
      </c>
    </row>
    <row r="122" spans="1:10">
      <c r="A122" s="60"/>
      <c r="B122" s="62"/>
      <c r="C122" s="53" t="s">
        <v>24</v>
      </c>
      <c r="D122" s="54"/>
      <c r="E122" s="54"/>
      <c r="F122" s="6"/>
      <c r="G122" s="6">
        <v>152433886.94999993</v>
      </c>
      <c r="H122" s="6">
        <v>137320778.85000002</v>
      </c>
      <c r="I122" s="6">
        <v>108723350.39000005</v>
      </c>
      <c r="J122" s="6">
        <v>95810943.25999999</v>
      </c>
    </row>
    <row r="123" spans="1:10">
      <c r="A123" s="60"/>
      <c r="B123" s="50"/>
      <c r="C123" s="64" t="s">
        <v>6</v>
      </c>
      <c r="D123" s="10" t="s">
        <v>79</v>
      </c>
      <c r="E123" s="38" t="s">
        <v>7</v>
      </c>
      <c r="F123" s="5"/>
      <c r="G123" s="5">
        <v>8768647.6799999997</v>
      </c>
      <c r="H123" s="5">
        <v>7794353.4899999993</v>
      </c>
      <c r="I123" s="5">
        <v>6944218.96</v>
      </c>
      <c r="J123" s="5">
        <v>6192930.1400000006</v>
      </c>
    </row>
    <row r="124" spans="1:10">
      <c r="A124" s="60"/>
      <c r="B124" s="62"/>
      <c r="C124" s="54"/>
      <c r="D124" s="71" t="s">
        <v>80</v>
      </c>
      <c r="E124" s="72"/>
      <c r="F124" s="11"/>
      <c r="G124" s="11">
        <v>8768647.6799999997</v>
      </c>
      <c r="H124" s="11">
        <v>7794353.4899999993</v>
      </c>
      <c r="I124" s="11">
        <v>6944218.96</v>
      </c>
      <c r="J124" s="11">
        <v>6192930.1400000006</v>
      </c>
    </row>
    <row r="125" spans="1:10">
      <c r="A125" s="60"/>
      <c r="B125" s="50"/>
      <c r="C125" s="64" t="s">
        <v>25</v>
      </c>
      <c r="D125" s="65"/>
      <c r="E125" s="65"/>
      <c r="F125" s="5"/>
      <c r="G125" s="5">
        <v>8768647.6799999997</v>
      </c>
      <c r="H125" s="5">
        <v>7794353.4899999993</v>
      </c>
      <c r="I125" s="5">
        <v>6944218.96</v>
      </c>
      <c r="J125" s="5">
        <v>6192930.1400000006</v>
      </c>
    </row>
    <row r="126" spans="1:10">
      <c r="A126" s="60"/>
      <c r="B126" s="62"/>
      <c r="C126" s="53" t="s">
        <v>11</v>
      </c>
      <c r="D126" s="9" t="s">
        <v>69</v>
      </c>
      <c r="E126" s="39" t="s">
        <v>7</v>
      </c>
      <c r="F126" s="6"/>
      <c r="G126" s="6">
        <v>67846043.019999996</v>
      </c>
      <c r="H126" s="6">
        <v>64884673.279999994</v>
      </c>
      <c r="I126" s="6">
        <v>50944068.600000001</v>
      </c>
      <c r="J126" s="6">
        <v>40166406.560000002</v>
      </c>
    </row>
    <row r="127" spans="1:10">
      <c r="A127" s="60"/>
      <c r="B127" s="50"/>
      <c r="C127" s="65"/>
      <c r="D127" s="55" t="s">
        <v>70</v>
      </c>
      <c r="E127" s="56"/>
      <c r="F127" s="7"/>
      <c r="G127" s="7">
        <v>67846043.019999996</v>
      </c>
      <c r="H127" s="7">
        <v>64884673.279999994</v>
      </c>
      <c r="I127" s="7">
        <v>50944068.600000001</v>
      </c>
      <c r="J127" s="7">
        <v>40166406.560000002</v>
      </c>
    </row>
    <row r="128" spans="1:10">
      <c r="A128" s="60"/>
      <c r="B128" s="51"/>
      <c r="C128" s="53" t="s">
        <v>28</v>
      </c>
      <c r="D128" s="54"/>
      <c r="E128" s="54"/>
      <c r="F128" s="6"/>
      <c r="G128" s="6">
        <v>67846043.019999996</v>
      </c>
      <c r="H128" s="6">
        <v>64884673.279999994</v>
      </c>
      <c r="I128" s="6">
        <v>50944068.600000001</v>
      </c>
      <c r="J128" s="6">
        <v>40166406.560000002</v>
      </c>
    </row>
    <row r="129" spans="1:10">
      <c r="A129" s="60"/>
      <c r="B129" s="55" t="s">
        <v>45</v>
      </c>
      <c r="C129" s="56"/>
      <c r="D129" s="56"/>
      <c r="E129" s="56"/>
      <c r="F129" s="7"/>
      <c r="G129" s="7">
        <v>229048577.64999986</v>
      </c>
      <c r="H129" s="7">
        <v>209999805.62000003</v>
      </c>
      <c r="I129" s="7">
        <v>166611637.95000005</v>
      </c>
      <c r="J129" s="7">
        <v>142170279.95999998</v>
      </c>
    </row>
    <row r="130" spans="1:10">
      <c r="A130" s="60"/>
      <c r="B130" s="49" t="s">
        <v>140</v>
      </c>
      <c r="C130" s="53" t="s">
        <v>22</v>
      </c>
      <c r="D130" s="9" t="s">
        <v>141</v>
      </c>
      <c r="E130" s="39" t="s">
        <v>7</v>
      </c>
      <c r="F130" s="6"/>
      <c r="G130" s="6">
        <v>11595150</v>
      </c>
      <c r="H130" s="6">
        <v>11595150</v>
      </c>
      <c r="I130" s="6">
        <v>8489095</v>
      </c>
      <c r="J130" s="6">
        <v>8092600.4400000004</v>
      </c>
    </row>
    <row r="131" spans="1:10">
      <c r="A131" s="60"/>
      <c r="B131" s="50"/>
      <c r="C131" s="65"/>
      <c r="D131" s="55" t="s">
        <v>142</v>
      </c>
      <c r="E131" s="56"/>
      <c r="F131" s="7"/>
      <c r="G131" s="7">
        <v>11595150</v>
      </c>
      <c r="H131" s="7">
        <v>11595150</v>
      </c>
      <c r="I131" s="7">
        <v>8489095</v>
      </c>
      <c r="J131" s="7">
        <v>8092600.4400000004</v>
      </c>
    </row>
    <row r="132" spans="1:10">
      <c r="A132" s="60"/>
      <c r="B132" s="51"/>
      <c r="C132" s="53" t="s">
        <v>24</v>
      </c>
      <c r="D132" s="54"/>
      <c r="E132" s="54"/>
      <c r="F132" s="6"/>
      <c r="G132" s="6">
        <v>11595150</v>
      </c>
      <c r="H132" s="6">
        <v>11595150</v>
      </c>
      <c r="I132" s="6">
        <v>8489095</v>
      </c>
      <c r="J132" s="6">
        <v>8092600.4400000004</v>
      </c>
    </row>
    <row r="133" spans="1:10">
      <c r="A133" s="60"/>
      <c r="B133" s="55" t="s">
        <v>143</v>
      </c>
      <c r="C133" s="56"/>
      <c r="D133" s="56"/>
      <c r="E133" s="56"/>
      <c r="F133" s="7"/>
      <c r="G133" s="7">
        <v>11595150</v>
      </c>
      <c r="H133" s="7">
        <v>11595150</v>
      </c>
      <c r="I133" s="7">
        <v>8489095</v>
      </c>
      <c r="J133" s="7">
        <v>8092600.4400000004</v>
      </c>
    </row>
    <row r="134" spans="1:10">
      <c r="A134" s="60"/>
      <c r="B134" s="49" t="s">
        <v>118</v>
      </c>
      <c r="C134" s="53" t="s">
        <v>6</v>
      </c>
      <c r="D134" s="9" t="s">
        <v>119</v>
      </c>
      <c r="E134" s="39" t="s">
        <v>7</v>
      </c>
      <c r="F134" s="6"/>
      <c r="G134" s="6">
        <v>1916871.6</v>
      </c>
      <c r="H134" s="6">
        <v>1916871.6</v>
      </c>
      <c r="I134" s="6">
        <v>1903716</v>
      </c>
      <c r="J134" s="6">
        <v>1615026.82</v>
      </c>
    </row>
    <row r="135" spans="1:10">
      <c r="A135" s="60"/>
      <c r="B135" s="50"/>
      <c r="C135" s="65"/>
      <c r="D135" s="55" t="s">
        <v>120</v>
      </c>
      <c r="E135" s="56"/>
      <c r="F135" s="7"/>
      <c r="G135" s="7">
        <v>1916871.6</v>
      </c>
      <c r="H135" s="7">
        <v>1916871.6</v>
      </c>
      <c r="I135" s="7">
        <v>1903716</v>
      </c>
      <c r="J135" s="7">
        <v>1615026.82</v>
      </c>
    </row>
    <row r="136" spans="1:10">
      <c r="A136" s="60"/>
      <c r="B136" s="51"/>
      <c r="C136" s="53" t="s">
        <v>25</v>
      </c>
      <c r="D136" s="54"/>
      <c r="E136" s="54"/>
      <c r="F136" s="6"/>
      <c r="G136" s="6">
        <v>1916871.6</v>
      </c>
      <c r="H136" s="6">
        <v>1916871.6</v>
      </c>
      <c r="I136" s="6">
        <v>1903716</v>
      </c>
      <c r="J136" s="6">
        <v>1615026.82</v>
      </c>
    </row>
    <row r="137" spans="1:10">
      <c r="A137" s="60"/>
      <c r="B137" s="55" t="s">
        <v>121</v>
      </c>
      <c r="C137" s="56"/>
      <c r="D137" s="56"/>
      <c r="E137" s="56"/>
      <c r="F137" s="7"/>
      <c r="G137" s="7">
        <v>1916871.6</v>
      </c>
      <c r="H137" s="7">
        <v>1916871.6</v>
      </c>
      <c r="I137" s="7">
        <v>1903716</v>
      </c>
      <c r="J137" s="7">
        <v>1615026.82</v>
      </c>
    </row>
    <row r="138" spans="1:10">
      <c r="A138" s="60"/>
      <c r="B138" s="49" t="s">
        <v>53</v>
      </c>
      <c r="C138" s="53" t="s">
        <v>22</v>
      </c>
      <c r="D138" s="9" t="s">
        <v>54</v>
      </c>
      <c r="E138" s="39" t="s">
        <v>7</v>
      </c>
      <c r="F138" s="6"/>
      <c r="G138" s="6">
        <v>146500</v>
      </c>
      <c r="H138" s="6">
        <v>146500</v>
      </c>
      <c r="I138" s="6">
        <v>145993.33000000002</v>
      </c>
      <c r="J138" s="6">
        <v>145993.33000000002</v>
      </c>
    </row>
    <row r="139" spans="1:10">
      <c r="A139" s="60"/>
      <c r="B139" s="50"/>
      <c r="C139" s="65"/>
      <c r="D139" s="55" t="s">
        <v>55</v>
      </c>
      <c r="E139" s="56"/>
      <c r="F139" s="7"/>
      <c r="G139" s="7">
        <v>146500</v>
      </c>
      <c r="H139" s="7">
        <v>146500</v>
      </c>
      <c r="I139" s="7">
        <v>145993.33000000002</v>
      </c>
      <c r="J139" s="7">
        <v>145993.33000000002</v>
      </c>
    </row>
    <row r="140" spans="1:10">
      <c r="A140" s="60"/>
      <c r="B140" s="51"/>
      <c r="C140" s="53" t="s">
        <v>24</v>
      </c>
      <c r="D140" s="54"/>
      <c r="E140" s="54"/>
      <c r="F140" s="6"/>
      <c r="G140" s="6">
        <v>146500</v>
      </c>
      <c r="H140" s="6">
        <v>146500</v>
      </c>
      <c r="I140" s="6">
        <v>145993.33000000002</v>
      </c>
      <c r="J140" s="6">
        <v>145993.33000000002</v>
      </c>
    </row>
    <row r="141" spans="1:10">
      <c r="A141" s="60"/>
      <c r="B141" s="55" t="s">
        <v>56</v>
      </c>
      <c r="C141" s="56"/>
      <c r="D141" s="56"/>
      <c r="E141" s="56"/>
      <c r="F141" s="7"/>
      <c r="G141" s="7">
        <v>146500</v>
      </c>
      <c r="H141" s="7">
        <v>146500</v>
      </c>
      <c r="I141" s="7">
        <v>145993.33000000002</v>
      </c>
      <c r="J141" s="7">
        <v>145993.33000000002</v>
      </c>
    </row>
    <row r="142" spans="1:10" ht="30">
      <c r="A142" s="60"/>
      <c r="B142" s="49" t="s">
        <v>102</v>
      </c>
      <c r="C142" s="53" t="s">
        <v>6</v>
      </c>
      <c r="D142" s="9" t="s">
        <v>103</v>
      </c>
      <c r="E142" s="39" t="s">
        <v>7</v>
      </c>
      <c r="F142" s="6"/>
      <c r="G142" s="6">
        <v>12242642.4</v>
      </c>
      <c r="H142" s="6">
        <v>11016003.550000001</v>
      </c>
      <c r="I142" s="6">
        <v>10768179.390000001</v>
      </c>
      <c r="J142" s="6">
        <v>10537065.780000001</v>
      </c>
    </row>
    <row r="143" spans="1:10">
      <c r="A143" s="60"/>
      <c r="B143" s="50"/>
      <c r="C143" s="65"/>
      <c r="D143" s="55" t="s">
        <v>104</v>
      </c>
      <c r="E143" s="56"/>
      <c r="F143" s="7"/>
      <c r="G143" s="7">
        <v>12242642.4</v>
      </c>
      <c r="H143" s="7">
        <v>11016003.550000001</v>
      </c>
      <c r="I143" s="7">
        <v>10768179.390000001</v>
      </c>
      <c r="J143" s="7">
        <v>10537065.780000001</v>
      </c>
    </row>
    <row r="144" spans="1:10">
      <c r="A144" s="60"/>
      <c r="B144" s="62"/>
      <c r="C144" s="54"/>
      <c r="D144" s="9" t="s">
        <v>105</v>
      </c>
      <c r="E144" s="39" t="s">
        <v>7</v>
      </c>
      <c r="F144" s="6"/>
      <c r="G144" s="6">
        <v>11716085.23</v>
      </c>
      <c r="H144" s="6">
        <v>11716085.23</v>
      </c>
      <c r="I144" s="6">
        <v>10964654.620000001</v>
      </c>
      <c r="J144" s="6">
        <v>10737785.529999999</v>
      </c>
    </row>
    <row r="145" spans="1:10">
      <c r="A145" s="60"/>
      <c r="B145" s="50"/>
      <c r="C145" s="65"/>
      <c r="D145" s="55" t="s">
        <v>106</v>
      </c>
      <c r="E145" s="56"/>
      <c r="F145" s="7"/>
      <c r="G145" s="7">
        <v>11716085.23</v>
      </c>
      <c r="H145" s="7">
        <v>11716085.23</v>
      </c>
      <c r="I145" s="7">
        <v>10964654.620000001</v>
      </c>
      <c r="J145" s="7">
        <v>10737785.529999999</v>
      </c>
    </row>
    <row r="146" spans="1:10" ht="30">
      <c r="A146" s="60"/>
      <c r="B146" s="62"/>
      <c r="C146" s="54"/>
      <c r="D146" s="9" t="s">
        <v>122</v>
      </c>
      <c r="E146" s="39" t="s">
        <v>7</v>
      </c>
      <c r="F146" s="6"/>
      <c r="G146" s="6">
        <v>1203088</v>
      </c>
      <c r="H146" s="6">
        <v>1203088</v>
      </c>
      <c r="I146" s="6">
        <v>790050</v>
      </c>
      <c r="J146" s="6">
        <v>776073.22</v>
      </c>
    </row>
    <row r="147" spans="1:10">
      <c r="A147" s="60"/>
      <c r="B147" s="50"/>
      <c r="C147" s="65"/>
      <c r="D147" s="55" t="s">
        <v>123</v>
      </c>
      <c r="E147" s="56"/>
      <c r="F147" s="7"/>
      <c r="G147" s="7">
        <v>1203088</v>
      </c>
      <c r="H147" s="7">
        <v>1203088</v>
      </c>
      <c r="I147" s="7">
        <v>790050</v>
      </c>
      <c r="J147" s="7">
        <v>776073.22</v>
      </c>
    </row>
    <row r="148" spans="1:10">
      <c r="A148" s="60"/>
      <c r="B148" s="51"/>
      <c r="C148" s="53" t="s">
        <v>25</v>
      </c>
      <c r="D148" s="54"/>
      <c r="E148" s="54"/>
      <c r="F148" s="6"/>
      <c r="G148" s="6">
        <v>25161815.630000003</v>
      </c>
      <c r="H148" s="6">
        <v>23935176.780000001</v>
      </c>
      <c r="I148" s="6">
        <v>22522884.010000002</v>
      </c>
      <c r="J148" s="6">
        <v>22050924.530000001</v>
      </c>
    </row>
    <row r="149" spans="1:10">
      <c r="A149" s="60"/>
      <c r="B149" s="55" t="s">
        <v>107</v>
      </c>
      <c r="C149" s="56"/>
      <c r="D149" s="56"/>
      <c r="E149" s="56"/>
      <c r="F149" s="7"/>
      <c r="G149" s="7">
        <v>25161815.630000003</v>
      </c>
      <c r="H149" s="7">
        <v>23935176.780000001</v>
      </c>
      <c r="I149" s="7">
        <v>22522884.010000002</v>
      </c>
      <c r="J149" s="7">
        <v>22050924.530000001</v>
      </c>
    </row>
    <row r="150" spans="1:10">
      <c r="A150" s="60"/>
      <c r="B150" s="49" t="s">
        <v>108</v>
      </c>
      <c r="C150" s="53" t="s">
        <v>144</v>
      </c>
      <c r="D150" s="9" t="s">
        <v>109</v>
      </c>
      <c r="E150" s="39" t="s">
        <v>7</v>
      </c>
      <c r="F150" s="6"/>
      <c r="G150" s="6">
        <v>6488658</v>
      </c>
      <c r="H150" s="6">
        <v>6444929.3700000001</v>
      </c>
      <c r="I150" s="6">
        <v>6440929.3700000001</v>
      </c>
      <c r="J150" s="6">
        <v>5081298.9800000004</v>
      </c>
    </row>
    <row r="151" spans="1:10">
      <c r="A151" s="60"/>
      <c r="B151" s="50"/>
      <c r="C151" s="65"/>
      <c r="D151" s="55" t="s">
        <v>110</v>
      </c>
      <c r="E151" s="56"/>
      <c r="F151" s="7"/>
      <c r="G151" s="7">
        <v>6488658</v>
      </c>
      <c r="H151" s="7">
        <v>6444929.3700000001</v>
      </c>
      <c r="I151" s="7">
        <v>6440929.3700000001</v>
      </c>
      <c r="J151" s="7">
        <v>5081298.9800000004</v>
      </c>
    </row>
    <row r="152" spans="1:10">
      <c r="A152" s="60"/>
      <c r="B152" s="62"/>
      <c r="C152" s="53" t="s">
        <v>145</v>
      </c>
      <c r="D152" s="54"/>
      <c r="E152" s="54"/>
      <c r="F152" s="6"/>
      <c r="G152" s="6">
        <v>6488658</v>
      </c>
      <c r="H152" s="6">
        <v>6444929.3700000001</v>
      </c>
      <c r="I152" s="6">
        <v>6440929.3700000001</v>
      </c>
      <c r="J152" s="6">
        <v>5081298.9800000004</v>
      </c>
    </row>
    <row r="153" spans="1:10">
      <c r="A153" s="60"/>
      <c r="B153" s="50"/>
      <c r="C153" s="64" t="s">
        <v>6</v>
      </c>
      <c r="D153" s="10" t="s">
        <v>109</v>
      </c>
      <c r="E153" s="38" t="s">
        <v>7</v>
      </c>
      <c r="F153" s="5"/>
      <c r="G153" s="5">
        <v>11024464.98</v>
      </c>
      <c r="H153" s="5">
        <v>10138675.710000001</v>
      </c>
      <c r="I153" s="5">
        <v>9951979.9399999995</v>
      </c>
      <c r="J153" s="5">
        <v>8907627.6499999985</v>
      </c>
    </row>
    <row r="154" spans="1:10">
      <c r="A154" s="60"/>
      <c r="B154" s="62"/>
      <c r="C154" s="54"/>
      <c r="D154" s="71" t="s">
        <v>110</v>
      </c>
      <c r="E154" s="72"/>
      <c r="F154" s="11"/>
      <c r="G154" s="11">
        <v>11024464.98</v>
      </c>
      <c r="H154" s="11">
        <v>10138675.710000001</v>
      </c>
      <c r="I154" s="11">
        <v>9951979.9399999995</v>
      </c>
      <c r="J154" s="11">
        <v>8907627.6499999985</v>
      </c>
    </row>
    <row r="155" spans="1:10">
      <c r="A155" s="60"/>
      <c r="B155" s="63"/>
      <c r="C155" s="64" t="s">
        <v>25</v>
      </c>
      <c r="D155" s="65"/>
      <c r="E155" s="65"/>
      <c r="F155" s="5"/>
      <c r="G155" s="5">
        <v>11024464.98</v>
      </c>
      <c r="H155" s="5">
        <v>10138675.710000001</v>
      </c>
      <c r="I155" s="5">
        <v>9951979.9399999995</v>
      </c>
      <c r="J155" s="5">
        <v>8907627.6499999985</v>
      </c>
    </row>
    <row r="156" spans="1:10">
      <c r="A156" s="60"/>
      <c r="B156" s="71" t="s">
        <v>111</v>
      </c>
      <c r="C156" s="72"/>
      <c r="D156" s="72"/>
      <c r="E156" s="72"/>
      <c r="F156" s="11"/>
      <c r="G156" s="11">
        <v>17513122.979999997</v>
      </c>
      <c r="H156" s="11">
        <v>16583605.080000002</v>
      </c>
      <c r="I156" s="11">
        <v>16392909.309999999</v>
      </c>
      <c r="J156" s="11">
        <v>13988926.629999999</v>
      </c>
    </row>
    <row r="157" spans="1:10">
      <c r="A157" s="60"/>
      <c r="B157" s="52" t="s">
        <v>124</v>
      </c>
      <c r="C157" s="64" t="s">
        <v>6</v>
      </c>
      <c r="D157" s="10" t="s">
        <v>125</v>
      </c>
      <c r="E157" s="38" t="s">
        <v>7</v>
      </c>
      <c r="F157" s="5"/>
      <c r="G157" s="5">
        <v>1560473.5899999999</v>
      </c>
      <c r="H157" s="5">
        <v>1560473.5899999999</v>
      </c>
      <c r="I157" s="5">
        <v>1490286.92</v>
      </c>
      <c r="J157" s="5">
        <v>1489236.92</v>
      </c>
    </row>
    <row r="158" spans="1:10">
      <c r="A158" s="60"/>
      <c r="B158" s="62"/>
      <c r="C158" s="54"/>
      <c r="D158" s="71" t="s">
        <v>126</v>
      </c>
      <c r="E158" s="72"/>
      <c r="F158" s="11"/>
      <c r="G158" s="11">
        <v>1560473.5899999999</v>
      </c>
      <c r="H158" s="11">
        <v>1560473.5899999999</v>
      </c>
      <c r="I158" s="11">
        <v>1490286.92</v>
      </c>
      <c r="J158" s="11">
        <v>1489236.92</v>
      </c>
    </row>
    <row r="159" spans="1:10">
      <c r="A159" s="60"/>
      <c r="B159" s="50"/>
      <c r="C159" s="64" t="s">
        <v>25</v>
      </c>
      <c r="D159" s="65"/>
      <c r="E159" s="65"/>
      <c r="F159" s="5"/>
      <c r="G159" s="5">
        <v>1560473.5899999999</v>
      </c>
      <c r="H159" s="5">
        <v>1560473.5899999999</v>
      </c>
      <c r="I159" s="5">
        <v>1490286.92</v>
      </c>
      <c r="J159" s="5">
        <v>1489236.92</v>
      </c>
    </row>
    <row r="160" spans="1:10">
      <c r="A160" s="60"/>
      <c r="B160" s="62"/>
      <c r="C160" s="53" t="s">
        <v>165</v>
      </c>
      <c r="D160" s="9" t="s">
        <v>125</v>
      </c>
      <c r="E160" s="39" t="s">
        <v>7</v>
      </c>
      <c r="F160" s="6"/>
      <c r="G160" s="6">
        <v>755195</v>
      </c>
      <c r="H160" s="6">
        <v>0</v>
      </c>
      <c r="I160" s="6">
        <v>0</v>
      </c>
      <c r="J160" s="6">
        <v>0</v>
      </c>
    </row>
    <row r="161" spans="1:10">
      <c r="A161" s="60"/>
      <c r="B161" s="50"/>
      <c r="C161" s="65"/>
      <c r="D161" s="55" t="s">
        <v>126</v>
      </c>
      <c r="E161" s="56"/>
      <c r="F161" s="7"/>
      <c r="G161" s="7">
        <v>755195</v>
      </c>
      <c r="H161" s="7">
        <v>0</v>
      </c>
      <c r="I161" s="7">
        <v>0</v>
      </c>
      <c r="J161" s="7">
        <v>0</v>
      </c>
    </row>
    <row r="162" spans="1:10">
      <c r="A162" s="60"/>
      <c r="B162" s="62"/>
      <c r="C162" s="54"/>
      <c r="D162" s="9" t="s">
        <v>166</v>
      </c>
      <c r="E162" s="39" t="s">
        <v>7</v>
      </c>
      <c r="F162" s="6"/>
      <c r="G162" s="6">
        <v>1539891.33</v>
      </c>
      <c r="H162" s="6">
        <v>1539891.33</v>
      </c>
      <c r="I162" s="6">
        <v>14000</v>
      </c>
      <c r="J162" s="6">
        <v>3240.04</v>
      </c>
    </row>
    <row r="163" spans="1:10">
      <c r="A163" s="60"/>
      <c r="B163" s="50"/>
      <c r="C163" s="65"/>
      <c r="D163" s="55" t="s">
        <v>167</v>
      </c>
      <c r="E163" s="56"/>
      <c r="F163" s="7"/>
      <c r="G163" s="7">
        <v>1539891.33</v>
      </c>
      <c r="H163" s="7">
        <v>1539891.33</v>
      </c>
      <c r="I163" s="7">
        <v>14000</v>
      </c>
      <c r="J163" s="7">
        <v>3240.04</v>
      </c>
    </row>
    <row r="164" spans="1:10">
      <c r="A164" s="60"/>
      <c r="B164" s="51"/>
      <c r="C164" s="53" t="s">
        <v>168</v>
      </c>
      <c r="D164" s="54"/>
      <c r="E164" s="54"/>
      <c r="F164" s="6"/>
      <c r="G164" s="6">
        <v>2295086.33</v>
      </c>
      <c r="H164" s="6">
        <v>1539891.33</v>
      </c>
      <c r="I164" s="6">
        <v>14000</v>
      </c>
      <c r="J164" s="6">
        <v>3240.04</v>
      </c>
    </row>
    <row r="165" spans="1:10">
      <c r="A165" s="60"/>
      <c r="B165" s="55" t="s">
        <v>127</v>
      </c>
      <c r="C165" s="56"/>
      <c r="D165" s="56"/>
      <c r="E165" s="56"/>
      <c r="F165" s="7"/>
      <c r="G165" s="7">
        <v>3855559.92</v>
      </c>
      <c r="H165" s="7">
        <v>3100364.92</v>
      </c>
      <c r="I165" s="7">
        <v>1504286.92</v>
      </c>
      <c r="J165" s="7">
        <v>1492476.96</v>
      </c>
    </row>
    <row r="166" spans="1:10">
      <c r="A166" s="60"/>
      <c r="B166" s="49" t="s">
        <v>57</v>
      </c>
      <c r="C166" s="53" t="s">
        <v>22</v>
      </c>
      <c r="D166" s="9" t="s">
        <v>54</v>
      </c>
      <c r="E166" s="39" t="s">
        <v>7</v>
      </c>
      <c r="F166" s="6"/>
      <c r="G166" s="6">
        <v>1495334.63</v>
      </c>
      <c r="H166" s="6">
        <v>756017.32</v>
      </c>
      <c r="I166" s="6">
        <v>744599.96</v>
      </c>
      <c r="J166" s="6">
        <v>665499.97</v>
      </c>
    </row>
    <row r="167" spans="1:10">
      <c r="A167" s="60"/>
      <c r="B167" s="50"/>
      <c r="C167" s="65"/>
      <c r="D167" s="55" t="s">
        <v>55</v>
      </c>
      <c r="E167" s="56"/>
      <c r="F167" s="7"/>
      <c r="G167" s="7">
        <v>1495334.63</v>
      </c>
      <c r="H167" s="7">
        <v>756017.32</v>
      </c>
      <c r="I167" s="7">
        <v>744599.96</v>
      </c>
      <c r="J167" s="7">
        <v>665499.97</v>
      </c>
    </row>
    <row r="168" spans="1:10">
      <c r="A168" s="60"/>
      <c r="B168" s="62"/>
      <c r="C168" s="53" t="s">
        <v>24</v>
      </c>
      <c r="D168" s="54"/>
      <c r="E168" s="54"/>
      <c r="F168" s="6"/>
      <c r="G168" s="6">
        <v>1495334.63</v>
      </c>
      <c r="H168" s="6">
        <v>756017.32</v>
      </c>
      <c r="I168" s="6">
        <v>744599.96</v>
      </c>
      <c r="J168" s="6">
        <v>665499.97</v>
      </c>
    </row>
    <row r="169" spans="1:10">
      <c r="A169" s="60"/>
      <c r="B169" s="50"/>
      <c r="C169" s="64" t="s">
        <v>146</v>
      </c>
      <c r="D169" s="10" t="s">
        <v>147</v>
      </c>
      <c r="E169" s="38" t="s">
        <v>5</v>
      </c>
      <c r="F169" s="5"/>
      <c r="G169" s="5">
        <v>2800000</v>
      </c>
      <c r="H169" s="5">
        <v>2459373.0499999998</v>
      </c>
      <c r="I169" s="5">
        <v>2397673.0499999998</v>
      </c>
      <c r="J169" s="5">
        <v>1972525.9200000002</v>
      </c>
    </row>
    <row r="170" spans="1:10">
      <c r="A170" s="60"/>
      <c r="B170" s="62"/>
      <c r="C170" s="54"/>
      <c r="D170" s="71" t="s">
        <v>148</v>
      </c>
      <c r="E170" s="72"/>
      <c r="F170" s="11"/>
      <c r="G170" s="11">
        <v>2800000</v>
      </c>
      <c r="H170" s="11">
        <v>2459373.0499999998</v>
      </c>
      <c r="I170" s="11">
        <v>2397673.0499999998</v>
      </c>
      <c r="J170" s="11">
        <v>1972525.9200000002</v>
      </c>
    </row>
    <row r="171" spans="1:10">
      <c r="A171" s="60"/>
      <c r="B171" s="63"/>
      <c r="C171" s="64" t="s">
        <v>149</v>
      </c>
      <c r="D171" s="65"/>
      <c r="E171" s="65"/>
      <c r="F171" s="5"/>
      <c r="G171" s="5">
        <v>2800000</v>
      </c>
      <c r="H171" s="5">
        <v>2459373.0499999998</v>
      </c>
      <c r="I171" s="5">
        <v>2397673.0499999998</v>
      </c>
      <c r="J171" s="5">
        <v>1972525.9200000002</v>
      </c>
    </row>
    <row r="172" spans="1:10">
      <c r="A172" s="60"/>
      <c r="B172" s="71" t="s">
        <v>58</v>
      </c>
      <c r="C172" s="72"/>
      <c r="D172" s="72"/>
      <c r="E172" s="72"/>
      <c r="F172" s="11"/>
      <c r="G172" s="11">
        <v>4295334.63</v>
      </c>
      <c r="H172" s="11">
        <v>3215390.3699999996</v>
      </c>
      <c r="I172" s="11">
        <v>3142273.01</v>
      </c>
      <c r="J172" s="11">
        <v>2638025.89</v>
      </c>
    </row>
    <row r="173" spans="1:10">
      <c r="A173" s="60"/>
      <c r="B173" s="52" t="s">
        <v>112</v>
      </c>
      <c r="C173" s="64" t="s">
        <v>22</v>
      </c>
      <c r="D173" s="10" t="s">
        <v>113</v>
      </c>
      <c r="E173" s="38" t="s">
        <v>7</v>
      </c>
      <c r="F173" s="5"/>
      <c r="G173" s="5">
        <v>44845770.759999998</v>
      </c>
      <c r="H173" s="5">
        <v>42773570.859999999</v>
      </c>
      <c r="I173" s="5">
        <v>42376089.989999995</v>
      </c>
      <c r="J173" s="5">
        <v>42311227.989999995</v>
      </c>
    </row>
    <row r="174" spans="1:10">
      <c r="A174" s="60"/>
      <c r="B174" s="62"/>
      <c r="C174" s="54"/>
      <c r="D174" s="71" t="s">
        <v>114</v>
      </c>
      <c r="E174" s="72"/>
      <c r="F174" s="11"/>
      <c r="G174" s="11">
        <v>44845770.759999998</v>
      </c>
      <c r="H174" s="11">
        <v>42773570.859999999</v>
      </c>
      <c r="I174" s="11">
        <v>42376089.989999995</v>
      </c>
      <c r="J174" s="11">
        <v>42311227.989999995</v>
      </c>
    </row>
    <row r="175" spans="1:10">
      <c r="A175" s="60"/>
      <c r="B175" s="63"/>
      <c r="C175" s="64" t="s">
        <v>24</v>
      </c>
      <c r="D175" s="65"/>
      <c r="E175" s="65"/>
      <c r="F175" s="5"/>
      <c r="G175" s="5">
        <v>44845770.759999998</v>
      </c>
      <c r="H175" s="5">
        <v>42773570.859999999</v>
      </c>
      <c r="I175" s="5">
        <v>42376089.989999995</v>
      </c>
      <c r="J175" s="5">
        <v>42311227.989999995</v>
      </c>
    </row>
    <row r="176" spans="1:10">
      <c r="A176" s="60"/>
      <c r="B176" s="71" t="s">
        <v>115</v>
      </c>
      <c r="C176" s="72"/>
      <c r="D176" s="72"/>
      <c r="E176" s="72"/>
      <c r="F176" s="11"/>
      <c r="G176" s="11">
        <v>44845770.759999998</v>
      </c>
      <c r="H176" s="11">
        <v>42773570.859999999</v>
      </c>
      <c r="I176" s="11">
        <v>42376089.989999995</v>
      </c>
      <c r="J176" s="11">
        <v>42311227.989999995</v>
      </c>
    </row>
    <row r="177" spans="1:10" ht="30">
      <c r="A177" s="60"/>
      <c r="B177" s="52" t="s">
        <v>169</v>
      </c>
      <c r="C177" s="64" t="s">
        <v>6</v>
      </c>
      <c r="D177" s="10" t="s">
        <v>170</v>
      </c>
      <c r="E177" s="38" t="s">
        <v>7</v>
      </c>
      <c r="F177" s="5"/>
      <c r="G177" s="5">
        <v>900000</v>
      </c>
      <c r="H177" s="5">
        <v>388800</v>
      </c>
      <c r="I177" s="5">
        <v>92470</v>
      </c>
      <c r="J177" s="5">
        <v>86800</v>
      </c>
    </row>
    <row r="178" spans="1:10">
      <c r="A178" s="60"/>
      <c r="B178" s="62"/>
      <c r="C178" s="54"/>
      <c r="D178" s="71" t="s">
        <v>171</v>
      </c>
      <c r="E178" s="72"/>
      <c r="F178" s="11"/>
      <c r="G178" s="11">
        <v>900000</v>
      </c>
      <c r="H178" s="11">
        <v>388800</v>
      </c>
      <c r="I178" s="11">
        <v>92470</v>
      </c>
      <c r="J178" s="11">
        <v>86800</v>
      </c>
    </row>
    <row r="179" spans="1:10">
      <c r="A179" s="60"/>
      <c r="B179" s="63"/>
      <c r="C179" s="64" t="s">
        <v>25</v>
      </c>
      <c r="D179" s="65"/>
      <c r="E179" s="65"/>
      <c r="F179" s="5"/>
      <c r="G179" s="5">
        <v>900000</v>
      </c>
      <c r="H179" s="5">
        <v>388800</v>
      </c>
      <c r="I179" s="5">
        <v>92470</v>
      </c>
      <c r="J179" s="5">
        <v>86800</v>
      </c>
    </row>
    <row r="180" spans="1:10">
      <c r="A180" s="61"/>
      <c r="B180" s="71" t="s">
        <v>172</v>
      </c>
      <c r="C180" s="72"/>
      <c r="D180" s="72"/>
      <c r="E180" s="72"/>
      <c r="F180" s="11"/>
      <c r="G180" s="11">
        <v>900000</v>
      </c>
      <c r="H180" s="11">
        <v>388800</v>
      </c>
      <c r="I180" s="11">
        <v>92470</v>
      </c>
      <c r="J180" s="11">
        <v>86800</v>
      </c>
    </row>
    <row r="181" spans="1:10" ht="15.75" thickBot="1">
      <c r="A181" s="73"/>
      <c r="B181" s="74"/>
      <c r="C181" s="74"/>
      <c r="D181" s="74"/>
      <c r="E181" s="74"/>
      <c r="F181" s="8"/>
      <c r="G181" s="8">
        <v>350278558.43999988</v>
      </c>
      <c r="H181" s="8">
        <v>324097159.32999998</v>
      </c>
      <c r="I181" s="8">
        <v>271912568.74000007</v>
      </c>
      <c r="J181" s="8">
        <v>242197666.77999997</v>
      </c>
    </row>
    <row r="182" spans="1:10" ht="15.75" thickTop="1">
      <c r="A182" s="69" t="s">
        <v>60</v>
      </c>
      <c r="B182" s="70"/>
      <c r="C182" s="70"/>
      <c r="D182" s="70"/>
      <c r="E182" s="70"/>
      <c r="F182" s="13"/>
      <c r="G182" s="13">
        <v>350278558.43999988</v>
      </c>
      <c r="H182" s="13">
        <v>324097159.32999998</v>
      </c>
      <c r="I182" s="13">
        <v>271912568.74000007</v>
      </c>
      <c r="J182" s="13">
        <v>242197666.77999997</v>
      </c>
    </row>
    <row r="183" spans="1:10" ht="15.75" thickBot="1">
      <c r="A183" s="22"/>
      <c r="B183" s="23"/>
      <c r="C183" s="23"/>
      <c r="D183" s="23"/>
      <c r="E183" s="23"/>
      <c r="F183" s="24"/>
      <c r="G183" s="24"/>
      <c r="H183" s="24"/>
      <c r="I183" s="24"/>
      <c r="J183" s="24"/>
    </row>
    <row r="184" spans="1:10" ht="15.75" thickTop="1">
      <c r="A184" s="69" t="s">
        <v>59</v>
      </c>
      <c r="B184" s="70"/>
      <c r="C184" s="70"/>
      <c r="D184" s="70"/>
      <c r="E184" s="70"/>
      <c r="F184" s="13">
        <f>SUM(F182,F80)</f>
        <v>2450657133</v>
      </c>
      <c r="G184" s="13">
        <f t="shared" ref="G184:J184" si="0">SUM(G182,G80)</f>
        <v>2576516850.0999999</v>
      </c>
      <c r="H184" s="13">
        <f t="shared" si="0"/>
        <v>1847684792.29</v>
      </c>
      <c r="I184" s="13">
        <f t="shared" si="0"/>
        <v>1763326979.3999999</v>
      </c>
      <c r="J184" s="13">
        <f t="shared" si="0"/>
        <v>1586705193.3400004</v>
      </c>
    </row>
  </sheetData>
  <mergeCells count="150">
    <mergeCell ref="A53:E53"/>
    <mergeCell ref="A6:A52"/>
    <mergeCell ref="C43:C46"/>
    <mergeCell ref="C47:E47"/>
    <mergeCell ref="B48:E48"/>
    <mergeCell ref="B49:B51"/>
    <mergeCell ref="C49:C50"/>
    <mergeCell ref="D49:D50"/>
    <mergeCell ref="C51:E51"/>
    <mergeCell ref="C32:C34"/>
    <mergeCell ref="D33:D34"/>
    <mergeCell ref="C35:E35"/>
    <mergeCell ref="C36:C41"/>
    <mergeCell ref="D39:D41"/>
    <mergeCell ref="C42:E42"/>
    <mergeCell ref="B6:B47"/>
    <mergeCell ref="C6:C22"/>
    <mergeCell ref="D7:D9"/>
    <mergeCell ref="D10:D11"/>
    <mergeCell ref="D13:D14"/>
    <mergeCell ref="D21:D22"/>
    <mergeCell ref="C23:E23"/>
    <mergeCell ref="C24:C30"/>
    <mergeCell ref="C31:E31"/>
    <mergeCell ref="B52:E52"/>
    <mergeCell ref="A79:E79"/>
    <mergeCell ref="A82:J82"/>
    <mergeCell ref="A83:J83"/>
    <mergeCell ref="D75:D76"/>
    <mergeCell ref="C77:E77"/>
    <mergeCell ref="B78:E78"/>
    <mergeCell ref="A80:E80"/>
    <mergeCell ref="C64:E64"/>
    <mergeCell ref="C66:E66"/>
    <mergeCell ref="B67:E67"/>
    <mergeCell ref="B54:B66"/>
    <mergeCell ref="C54:C56"/>
    <mergeCell ref="C57:E57"/>
    <mergeCell ref="C58:C60"/>
    <mergeCell ref="C61:E61"/>
    <mergeCell ref="C62:C63"/>
    <mergeCell ref="D62:D63"/>
    <mergeCell ref="D113:E113"/>
    <mergeCell ref="D115:E115"/>
    <mergeCell ref="D117:E117"/>
    <mergeCell ref="D119:E119"/>
    <mergeCell ref="D107:E107"/>
    <mergeCell ref="B87:B89"/>
    <mergeCell ref="C87:C88"/>
    <mergeCell ref="D88:E88"/>
    <mergeCell ref="C89:E89"/>
    <mergeCell ref="B90:E90"/>
    <mergeCell ref="D92:E92"/>
    <mergeCell ref="A184:E184"/>
    <mergeCell ref="A54:A78"/>
    <mergeCell ref="B68:B77"/>
    <mergeCell ref="C68:C70"/>
    <mergeCell ref="D69:D70"/>
    <mergeCell ref="C71:E71"/>
    <mergeCell ref="C72:C76"/>
    <mergeCell ref="D72:D74"/>
    <mergeCell ref="B165:E165"/>
    <mergeCell ref="C166:C167"/>
    <mergeCell ref="D167:E167"/>
    <mergeCell ref="C168:E168"/>
    <mergeCell ref="B166:B171"/>
    <mergeCell ref="C169:C170"/>
    <mergeCell ref="D170:E170"/>
    <mergeCell ref="C171:E171"/>
    <mergeCell ref="D163:E163"/>
    <mergeCell ref="C164:E164"/>
    <mergeCell ref="B150:B155"/>
    <mergeCell ref="C150:C151"/>
    <mergeCell ref="D151:E151"/>
    <mergeCell ref="C152:E152"/>
    <mergeCell ref="C153:C154"/>
    <mergeCell ref="D143:E143"/>
    <mergeCell ref="C126:C127"/>
    <mergeCell ref="D127:E127"/>
    <mergeCell ref="C128:E128"/>
    <mergeCell ref="B129:E129"/>
    <mergeCell ref="B130:B132"/>
    <mergeCell ref="C130:C131"/>
    <mergeCell ref="D131:E131"/>
    <mergeCell ref="C132:E132"/>
    <mergeCell ref="B100:E100"/>
    <mergeCell ref="B101:B103"/>
    <mergeCell ref="C101:C102"/>
    <mergeCell ref="D102:E102"/>
    <mergeCell ref="C103:E103"/>
    <mergeCell ref="B104:E104"/>
    <mergeCell ref="B105:B128"/>
    <mergeCell ref="C105:C121"/>
    <mergeCell ref="D105:D106"/>
    <mergeCell ref="D121:E121"/>
    <mergeCell ref="C122:E122"/>
    <mergeCell ref="C123:C124"/>
    <mergeCell ref="D124:E124"/>
    <mergeCell ref="C125:E125"/>
    <mergeCell ref="D109:E109"/>
    <mergeCell ref="D111:E111"/>
    <mergeCell ref="B141:E141"/>
    <mergeCell ref="B142:B148"/>
    <mergeCell ref="C142:C147"/>
    <mergeCell ref="D147:E147"/>
    <mergeCell ref="C148:E148"/>
    <mergeCell ref="B149:E149"/>
    <mergeCell ref="C136:E136"/>
    <mergeCell ref="B137:E137"/>
    <mergeCell ref="B138:B140"/>
    <mergeCell ref="C138:C139"/>
    <mergeCell ref="D139:E139"/>
    <mergeCell ref="C140:E140"/>
    <mergeCell ref="D145:E145"/>
    <mergeCell ref="B134:B136"/>
    <mergeCell ref="C134:C135"/>
    <mergeCell ref="D135:E135"/>
    <mergeCell ref="D154:E154"/>
    <mergeCell ref="C155:E155"/>
    <mergeCell ref="B156:E156"/>
    <mergeCell ref="B157:B164"/>
    <mergeCell ref="C157:C158"/>
    <mergeCell ref="D158:E158"/>
    <mergeCell ref="C159:E159"/>
    <mergeCell ref="C160:C163"/>
    <mergeCell ref="D161:E161"/>
    <mergeCell ref="A182:E182"/>
    <mergeCell ref="B177:B179"/>
    <mergeCell ref="C177:C178"/>
    <mergeCell ref="D178:E178"/>
    <mergeCell ref="C179:E179"/>
    <mergeCell ref="B180:E180"/>
    <mergeCell ref="A181:E181"/>
    <mergeCell ref="B172:E172"/>
    <mergeCell ref="B173:B175"/>
    <mergeCell ref="C173:C174"/>
    <mergeCell ref="D174:E174"/>
    <mergeCell ref="C175:E175"/>
    <mergeCell ref="B176:E176"/>
    <mergeCell ref="A87:A180"/>
    <mergeCell ref="B91:B95"/>
    <mergeCell ref="C91:C94"/>
    <mergeCell ref="D94:E94"/>
    <mergeCell ref="C95:E95"/>
    <mergeCell ref="B96:E96"/>
    <mergeCell ref="B97:B99"/>
    <mergeCell ref="C97:C98"/>
    <mergeCell ref="D98:E98"/>
    <mergeCell ref="C99:E99"/>
    <mergeCell ref="B133:E133"/>
  </mergeCells>
  <conditionalFormatting sqref="G5:J5">
    <cfRule type="cellIs" dxfId="19" priority="5" operator="lessThan">
      <formula>0</formula>
    </cfRule>
  </conditionalFormatting>
  <conditionalFormatting sqref="J4">
    <cfRule type="cellIs" dxfId="18" priority="4" operator="lessThan">
      <formula>0</formula>
    </cfRule>
  </conditionalFormatting>
  <conditionalFormatting sqref="F86:J86">
    <cfRule type="cellIs" dxfId="17" priority="3" operator="lessThan">
      <formula>0</formula>
    </cfRule>
  </conditionalFormatting>
  <conditionalFormatting sqref="J85">
    <cfRule type="cellIs" dxfId="16" priority="1" operator="lessThan">
      <formula>0</formula>
    </cfRule>
  </conditionalFormatting>
  <pageMargins left="0.23622047244094491" right="0.15748031496062992" top="0.27559055118110237" bottom="0.35433070866141736" header="0.15748031496062992" footer="0.15748031496062992"/>
  <pageSetup paperSize="9" scale="75" fitToHeight="10" orientation="landscape" r:id="rId1"/>
  <headerFooter>
    <oddHeader>&amp;L&amp;"-,Itálico"&amp;10UERJ/DIPLAN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26</vt:i4>
      </vt:variant>
    </vt:vector>
  </HeadingPairs>
  <TitlesOfParts>
    <vt:vector size="39" baseType="lpstr">
      <vt:lpstr>2023-Execução Provisória</vt:lpstr>
      <vt:lpstr>JAN-2023-Execução Provisória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 ABERTO</vt:lpstr>
      <vt:lpstr>'2023-Execução Provisória'!Area_de_impressao</vt:lpstr>
      <vt:lpstr>ABR!Area_de_impressao</vt:lpstr>
      <vt:lpstr>AGO!Area_de_impressao</vt:lpstr>
      <vt:lpstr>'DEZ ABERTO'!Area_de_impressao</vt:lpstr>
      <vt:lpstr>FEV!Area_de_impressao</vt:lpstr>
      <vt:lpstr>'JAN-2023-Execução Provisória'!Area_de_impressao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  <vt:lpstr>'2023-Execução Provisória'!Titulos_de_impressao</vt:lpstr>
      <vt:lpstr>ABR!Titulos_de_impressao</vt:lpstr>
      <vt:lpstr>AGO!Titulos_de_impressao</vt:lpstr>
      <vt:lpstr>'DEZ ABERTO'!Titulos_de_impressao</vt:lpstr>
      <vt:lpstr>FEV!Titulos_de_impressao</vt:lpstr>
      <vt:lpstr>'JAN-2023-Execução Provisória'!Titulos_de_impressao</vt:lpstr>
      <vt:lpstr>JUL!Titulos_de_impressao</vt:lpstr>
      <vt:lpstr>JUN!Titulos_de_impressao</vt:lpstr>
      <vt:lpstr>MAI!Titulos_de_impressao</vt:lpstr>
      <vt:lpstr>MAR!Titulos_de_impressao</vt:lpstr>
      <vt:lpstr>NOV!Titulos_de_impressao</vt:lpstr>
      <vt:lpstr>OUT!Titulos_de_impressao</vt:lpstr>
      <vt:lpstr>SET!Titulos_de_impressao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 x e c</cp:lastModifiedBy>
  <cp:lastPrinted>2023-09-01T20:34:19Z</cp:lastPrinted>
  <dcterms:created xsi:type="dcterms:W3CDTF">2017-03-30T14:24:32Z</dcterms:created>
  <dcterms:modified xsi:type="dcterms:W3CDTF">2024-01-12T19:20:56Z</dcterms:modified>
</cp:coreProperties>
</file>