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BALHO 2020\EXEC\EXECUÇÃO 2020\SiafeRio\1 Execução Orçamentária da Despesa\2019 12 DEZ 23-06-2020 FECHADO\"/>
    </mc:Choice>
  </mc:AlternateContent>
  <bookViews>
    <workbookView xWindow="0" yWindow="0" windowWidth="28725" windowHeight="7620" tabRatio="933" firstSheet="3" activeTab="13"/>
  </bookViews>
  <sheets>
    <sheet name="2019-INICIAL" sheetId="21" r:id="rId1"/>
    <sheet name="2019-JAN (2)" sheetId="23" r:id="rId2"/>
    <sheet name="2019-FEV" sheetId="24" r:id="rId3"/>
    <sheet name="2019-MAR" sheetId="25" r:id="rId4"/>
    <sheet name="2019-ABR" sheetId="26" r:id="rId5"/>
    <sheet name="2019-MAI" sheetId="27" r:id="rId6"/>
    <sheet name="2019-JUN" sheetId="28" r:id="rId7"/>
    <sheet name="2019-JUL" sheetId="29" r:id="rId8"/>
    <sheet name="2019-AGO" sheetId="30" r:id="rId9"/>
    <sheet name="2019-SET" sheetId="31" r:id="rId10"/>
    <sheet name="2019-OUT" sheetId="32" r:id="rId11"/>
    <sheet name="2019-NOV" sheetId="33" r:id="rId12"/>
    <sheet name="2019-DEZ ABERTO" sheetId="34" r:id="rId13"/>
    <sheet name="2019-DEZ" sheetId="35" r:id="rId14"/>
  </sheets>
  <externalReferences>
    <externalReference r:id="rId15"/>
  </externalReferences>
  <definedNames>
    <definedName name="_xlnm._FilterDatabase" localSheetId="0" hidden="1">'2019-INICIAL'!$A$3:$E$3</definedName>
    <definedName name="_xlnm.Print_Area" localSheetId="4">'2019-ABR'!$A:$J</definedName>
    <definedName name="_xlnm.Print_Area" localSheetId="8">'2019-AGO'!$A:$J</definedName>
    <definedName name="_xlnm.Print_Area" localSheetId="13">'2019-DEZ'!$A:$J</definedName>
    <definedName name="_xlnm.Print_Area" localSheetId="12">'2019-DEZ ABERTO'!$A:$J</definedName>
    <definedName name="_xlnm.Print_Area" localSheetId="2">'2019-FEV'!$A:$J</definedName>
    <definedName name="_xlnm.Print_Area" localSheetId="0">'2019-INICIAL'!$A:$E</definedName>
    <definedName name="_xlnm.Print_Area" localSheetId="1">'2019-JAN (2)'!$A:$J</definedName>
    <definedName name="_xlnm.Print_Area" localSheetId="7">'2019-JUL'!$A:$J</definedName>
    <definedName name="_xlnm.Print_Area" localSheetId="6">'2019-JUN'!$A:$J</definedName>
    <definedName name="_xlnm.Print_Area" localSheetId="5">'2019-MAI'!$A:$J</definedName>
    <definedName name="_xlnm.Print_Area" localSheetId="3">'2019-MAR'!$A:$J</definedName>
    <definedName name="_xlnm.Print_Area" localSheetId="11">'2019-NOV'!$A:$J</definedName>
    <definedName name="_xlnm.Print_Area" localSheetId="10">'2019-OUT'!$A:$J</definedName>
    <definedName name="_xlnm.Print_Area" localSheetId="9">'2019-SET'!$A:$J</definedName>
    <definedName name="fsa" localSheetId="4">[1]ALTERAÇÕES!#REF!</definedName>
    <definedName name="fsa" localSheetId="8">[1]ALTERAÇÕES!#REF!</definedName>
    <definedName name="fsa" localSheetId="13">[1]ALTERAÇÕES!#REF!</definedName>
    <definedName name="fsa" localSheetId="12">[1]ALTERAÇÕES!#REF!</definedName>
    <definedName name="fsa" localSheetId="2">[1]ALTERAÇÕES!#REF!</definedName>
    <definedName name="fsa" localSheetId="0">[1]ALTERAÇÕES!#REF!</definedName>
    <definedName name="fsa" localSheetId="1">[1]ALTERAÇÕES!#REF!</definedName>
    <definedName name="fsa" localSheetId="7">[1]ALTERAÇÕES!#REF!</definedName>
    <definedName name="fsa" localSheetId="6">[1]ALTERAÇÕES!#REF!</definedName>
    <definedName name="fsa" localSheetId="5">[1]ALTERAÇÕES!#REF!</definedName>
    <definedName name="fsa" localSheetId="3">[1]ALTERAÇÕES!#REF!</definedName>
    <definedName name="fsa" localSheetId="11">[1]ALTERAÇÕES!#REF!</definedName>
    <definedName name="fsa" localSheetId="10">[1]ALTERAÇÕES!#REF!</definedName>
    <definedName name="fsa" localSheetId="9">[1]ALTERAÇÕES!#REF!</definedName>
    <definedName name="fsa">[1]ALTERAÇÕES!#REF!</definedName>
    <definedName name="OUTBENASSIST" localSheetId="4">[1]ALTERAÇÕES!#REF!</definedName>
    <definedName name="OUTBENASSIST" localSheetId="8">[1]ALTERAÇÕES!#REF!</definedName>
    <definedName name="OUTBENASSIST" localSheetId="13">[1]ALTERAÇÕES!#REF!</definedName>
    <definedName name="OUTBENASSIST" localSheetId="12">[1]ALTERAÇÕES!#REF!</definedName>
    <definedName name="OUTBENASSIST" localSheetId="2">[1]ALTERAÇÕES!#REF!</definedName>
    <definedName name="OUTBENASSIST" localSheetId="0">[1]ALTERAÇÕES!#REF!</definedName>
    <definedName name="OUTBENASSIST" localSheetId="1">[1]ALTERAÇÕES!#REF!</definedName>
    <definedName name="OUTBENASSIST" localSheetId="7">[1]ALTERAÇÕES!#REF!</definedName>
    <definedName name="OUTBENASSIST" localSheetId="6">[1]ALTERAÇÕES!#REF!</definedName>
    <definedName name="OUTBENASSIST" localSheetId="5">[1]ALTERAÇÕES!#REF!</definedName>
    <definedName name="OUTBENASSIST" localSheetId="3">[1]ALTERAÇÕES!#REF!</definedName>
    <definedName name="OUTBENASSIST" localSheetId="11">[1]ALTERAÇÕES!#REF!</definedName>
    <definedName name="OUTBENASSIST" localSheetId="10">[1]ALTERAÇÕES!#REF!</definedName>
    <definedName name="OUTBENASSIST" localSheetId="9">[1]ALTERAÇÕES!#REF!</definedName>
    <definedName name="OUTBENASSIST">[1]ALTERAÇÕES!#REF!</definedName>
    <definedName name="outr" localSheetId="4">[1]ALTERAÇÕES!#REF!</definedName>
    <definedName name="outr" localSheetId="8">[1]ALTERAÇÕES!#REF!</definedName>
    <definedName name="outr" localSheetId="13">[1]ALTERAÇÕES!#REF!</definedName>
    <definedName name="outr" localSheetId="12">[1]ALTERAÇÕES!#REF!</definedName>
    <definedName name="outr" localSheetId="2">[1]ALTERAÇÕES!#REF!</definedName>
    <definedName name="outr" localSheetId="0">[1]ALTERAÇÕES!#REF!</definedName>
    <definedName name="outr" localSheetId="1">[1]ALTERAÇÕES!#REF!</definedName>
    <definedName name="outr" localSheetId="7">[1]ALTERAÇÕES!#REF!</definedName>
    <definedName name="outr" localSheetId="6">[1]ALTERAÇÕES!#REF!</definedName>
    <definedName name="outr" localSheetId="5">[1]ALTERAÇÕES!#REF!</definedName>
    <definedName name="outr" localSheetId="3">[1]ALTERAÇÕES!#REF!</definedName>
    <definedName name="outr" localSheetId="11">[1]ALTERAÇÕES!#REF!</definedName>
    <definedName name="outr" localSheetId="10">[1]ALTERAÇÕES!#REF!</definedName>
    <definedName name="outr" localSheetId="9">[1]ALTERAÇÕES!#REF!</definedName>
    <definedName name="outr">[1]ALTERAÇÕES!#REF!</definedName>
    <definedName name="PESSOALVALETRANS" localSheetId="4">[1]ALTERAÇÕES!#REF!</definedName>
    <definedName name="PESSOALVALETRANS" localSheetId="8">[1]ALTERAÇÕES!#REF!</definedName>
    <definedName name="PESSOALVALETRANS" localSheetId="13">[1]ALTERAÇÕES!#REF!</definedName>
    <definedName name="PESSOALVALETRANS" localSheetId="12">[1]ALTERAÇÕES!#REF!</definedName>
    <definedName name="PESSOALVALETRANS" localSheetId="2">[1]ALTERAÇÕES!#REF!</definedName>
    <definedName name="PESSOALVALETRANS" localSheetId="0">[1]ALTERAÇÕES!#REF!</definedName>
    <definedName name="PESSOALVALETRANS" localSheetId="1">[1]ALTERAÇÕES!#REF!</definedName>
    <definedName name="PESSOALVALETRANS" localSheetId="7">[1]ALTERAÇÕES!#REF!</definedName>
    <definedName name="PESSOALVALETRANS" localSheetId="6">[1]ALTERAÇÕES!#REF!</definedName>
    <definedName name="PESSOALVALETRANS" localSheetId="5">[1]ALTERAÇÕES!#REF!</definedName>
    <definedName name="PESSOALVALETRANS" localSheetId="3">[1]ALTERAÇÕES!#REF!</definedName>
    <definedName name="PESSOALVALETRANS" localSheetId="11">[1]ALTERAÇÕES!#REF!</definedName>
    <definedName name="PESSOALVALETRANS" localSheetId="10">[1]ALTERAÇÕES!#REF!</definedName>
    <definedName name="PESSOALVALETRANS" localSheetId="9">[1]ALTERAÇÕES!#REF!</definedName>
    <definedName name="PESSOALVALETRANS">[1]ALTERAÇÕES!#REF!</definedName>
    <definedName name="_xlnm.Print_Titles" localSheetId="13">'2019-DEZ'!$1:$3</definedName>
    <definedName name="_xlnm.Print_Titles" localSheetId="12">'2019-DEZ ABERTO'!$1:$3</definedName>
    <definedName name="_xlnm.Print_Titles" localSheetId="0">'2019-INICIAL'!$1:$3</definedName>
    <definedName name="_xlnm.Print_Titles" localSheetId="11">'2019-NOV'!$1:$3</definedName>
    <definedName name="_xlnm.Print_Titles" localSheetId="10">'2019-OUT'!$1:$3</definedName>
    <definedName name="_xlnm.Print_Titles" localSheetId="9">'2019-SET'!$1:$3</definedName>
  </definedNames>
  <calcPr calcId="152511"/>
</workbook>
</file>

<file path=xl/calcChain.xml><?xml version="1.0" encoding="utf-8"?>
<calcChain xmlns="http://schemas.openxmlformats.org/spreadsheetml/2006/main">
  <c r="J85" i="35" l="1"/>
  <c r="I85" i="35"/>
  <c r="H85" i="35"/>
  <c r="G85" i="35"/>
  <c r="F85" i="35"/>
  <c r="E85" i="35"/>
  <c r="J85" i="34" l="1"/>
  <c r="I85" i="34"/>
  <c r="H85" i="34"/>
  <c r="G85" i="34"/>
  <c r="F85" i="34"/>
  <c r="E85" i="34"/>
  <c r="E83" i="33" l="1"/>
  <c r="F83" i="33"/>
  <c r="G83" i="33"/>
  <c r="H83" i="33"/>
  <c r="I83" i="33"/>
  <c r="J83" i="33"/>
  <c r="J78" i="32" l="1"/>
  <c r="I78" i="32"/>
  <c r="H78" i="32"/>
  <c r="G78" i="32"/>
  <c r="F78" i="32"/>
  <c r="E78" i="32"/>
  <c r="J70" i="31" l="1"/>
  <c r="I70" i="31"/>
  <c r="H70" i="31"/>
  <c r="G70" i="31"/>
  <c r="F70" i="31"/>
  <c r="E70" i="31"/>
  <c r="J67" i="30" l="1"/>
  <c r="I67" i="30"/>
  <c r="H67" i="30"/>
  <c r="G67" i="30"/>
  <c r="F67" i="30"/>
  <c r="E67" i="30"/>
  <c r="J83" i="29" l="1"/>
  <c r="I83" i="29"/>
  <c r="H83" i="29"/>
  <c r="G83" i="29"/>
  <c r="F83" i="29"/>
  <c r="E83" i="29"/>
  <c r="J66" i="29"/>
  <c r="I66" i="29"/>
  <c r="H66" i="29"/>
  <c r="G66" i="29"/>
  <c r="F66" i="29"/>
  <c r="E66" i="29"/>
  <c r="J63" i="28" l="1"/>
  <c r="I63" i="28"/>
  <c r="H63" i="28"/>
  <c r="G63" i="28"/>
  <c r="F63" i="28"/>
  <c r="E63" i="28"/>
  <c r="J59" i="27" l="1"/>
  <c r="I59" i="27"/>
  <c r="H59" i="27"/>
  <c r="G59" i="27"/>
  <c r="F59" i="27"/>
  <c r="E59" i="27"/>
  <c r="E56" i="21" l="1"/>
  <c r="E47" i="21"/>
</calcChain>
</file>

<file path=xl/sharedStrings.xml><?xml version="1.0" encoding="utf-8"?>
<sst xmlns="http://schemas.openxmlformats.org/spreadsheetml/2006/main" count="3158" uniqueCount="147">
  <si>
    <t>PROGRAMA DE TRABALHO</t>
  </si>
  <si>
    <t>CG</t>
  </si>
  <si>
    <t xml:space="preserve"> FR </t>
  </si>
  <si>
    <t>0467 - Despesas Obrigatórias de caráter Primário</t>
  </si>
  <si>
    <t>2010 - Prestação de Serviços entre Órgãos Estaduais/ Aquis Combustível e Lubrificantes</t>
  </si>
  <si>
    <t>2016 - Manut Ativid Operacionais / Administrativas</t>
  </si>
  <si>
    <t>2207 - Apoio à Residência na UERJ</t>
  </si>
  <si>
    <t>2258 - Integração UERJ/Sociedade</t>
  </si>
  <si>
    <t>2267 - Incentivo à Permanência Discente</t>
  </si>
  <si>
    <t>2268 - Apoio à Formação do Estudante - UERJ</t>
  </si>
  <si>
    <t>2660 - Pessoal e Encargos Sociais</t>
  </si>
  <si>
    <t>3106 - Ampliação e Reequipamento da UERJ</t>
  </si>
  <si>
    <t>3409 - Recuperação e Modernização do Hospital Universitário Pedro Ernesto</t>
  </si>
  <si>
    <t>3481 - Desenvolvimento do Ensino, da Pesquisa e da Extensão</t>
  </si>
  <si>
    <t>4134 - Desenvolvimento Técnico e Científico</t>
  </si>
  <si>
    <t>4326 - Operacionalização do Hospital Universitário Pedro Ernesto</t>
  </si>
  <si>
    <t>8021 - Pagamento de Despesas com Serviços de Utilidade Pública</t>
  </si>
  <si>
    <t>2038 - Pessoal e Encargos Sociais do Hospital Universitário Pedro Ernesto</t>
  </si>
  <si>
    <t>2682 - Apoio ao Hospital Universitário Pedro Ernesto</t>
  </si>
  <si>
    <t>2153 - Fomento para Estudos e Pesquisas da UERJ</t>
  </si>
  <si>
    <t>Total Geral</t>
  </si>
  <si>
    <t>Dotação Inicial</t>
  </si>
  <si>
    <t>100 - Tesouro</t>
  </si>
  <si>
    <t>122 - Adicional do ICMS - FECP</t>
  </si>
  <si>
    <t>212 - Convênios</t>
  </si>
  <si>
    <t>225 - Sistema Único de Saúde- SUS</t>
  </si>
  <si>
    <t>230 - Recursos Próprios</t>
  </si>
  <si>
    <t>UNIDADE ORÇAMENTÁRIA</t>
  </si>
  <si>
    <t>40430 - Fundação Universidade do Estado do Rio de Janeiro</t>
  </si>
  <si>
    <t>29610 - Fundo Estadual de Saúde</t>
  </si>
  <si>
    <t>40410 - Fundação Carlos Chagas Filho de Amparo à Pesquisa do Estado do Rio de Janeiro</t>
  </si>
  <si>
    <t>0016 - Despesas financeiras de caráter obrigatório</t>
  </si>
  <si>
    <t>2974 - Apoio ao Instituto de Aplicação Roberto Fernandes da Silveira - CAP UERJ</t>
  </si>
  <si>
    <t xml:space="preserve">40430 - UERJ </t>
  </si>
  <si>
    <t xml:space="preserve">29610 - FES </t>
  </si>
  <si>
    <t xml:space="preserve">40410 - FAPERJ </t>
  </si>
  <si>
    <t>3220</t>
  </si>
  <si>
    <t>4620</t>
  </si>
  <si>
    <t>3390</t>
  </si>
  <si>
    <t>4590</t>
  </si>
  <si>
    <t>4490</t>
  </si>
  <si>
    <t>3190</t>
  </si>
  <si>
    <t>3191</t>
  </si>
  <si>
    <t xml:space="preserve">40410 - Fundação Carlos Chagas Filho de Amparo à Pesquisa do Estado do Rio de Janeiro (FAPERJ ) </t>
  </si>
  <si>
    <t>ACOMPANHAMENTO ORÇAMENTÁRIA DE 2019 DA UERJ</t>
  </si>
  <si>
    <t xml:space="preserve">40430 - Fundação Universidade do Estado do Rio de Janeiro (UERJ ) </t>
  </si>
  <si>
    <t xml:space="preserve">29610 - Fundo Estadual de Saúde (FES ) </t>
  </si>
  <si>
    <t>Dados SIAFE-RIO em 23/01/2019 10:35</t>
  </si>
  <si>
    <t xml:space="preserve"> Desp Autorizada </t>
  </si>
  <si>
    <t>EMPENHADO</t>
  </si>
  <si>
    <t>LIQUIDADO</t>
  </si>
  <si>
    <t>PAGO</t>
  </si>
  <si>
    <t xml:space="preserve"> Conting - Ato Administrativo </t>
  </si>
  <si>
    <t xml:space="preserve">40430 - Fundação Universidade do Estado do Rio de Janeiro  (UERJ ) </t>
  </si>
  <si>
    <t xml:space="preserve">29610 - Fundo Estadual de Saúde  (FES ) </t>
  </si>
  <si>
    <t xml:space="preserve">40410 - Fundação Carlos Chagas Filho de Amparo à Pesquisa do Estado do Rio de Janeiro  (FAPERJ ) </t>
  </si>
  <si>
    <t xml:space="preserve">40430 - Fundação Universidade do Estado do Rio de Janeiro </t>
  </si>
  <si>
    <t xml:space="preserve">29610 - Fundo Estadual de Saúde </t>
  </si>
  <si>
    <t xml:space="preserve">40410 - Fundação Carlos Chagas Filho de Amparo à Pesquisa do Estado do Rio de Janeiro </t>
  </si>
  <si>
    <t>Dados SIAFE-RIO em 08/02/2019 09:59</t>
  </si>
  <si>
    <t xml:space="preserve">07010 - SEOBRAS </t>
  </si>
  <si>
    <t>3461 - Implantação de Projetos de Infraestrutura</t>
  </si>
  <si>
    <t>2727 - Apoio a Entes para Ações de Saúde</t>
  </si>
  <si>
    <t>8330 - Apoio à Rede Cegonha</t>
  </si>
  <si>
    <t>8364 - Fortalecimento do Programa Estadual de Transplantes - PET</t>
  </si>
  <si>
    <t>Dados SIAFE-RIO em 07/03/2019 09:54</t>
  </si>
  <si>
    <t>3391</t>
  </si>
  <si>
    <t>2959 - Assistência a Pacientes com Disfunções Miccionais</t>
  </si>
  <si>
    <t>8335 - Assistência a Pacientes com Anomalias Craniofaciais</t>
  </si>
  <si>
    <t>8342 - Assistência à Saúde do Homem</t>
  </si>
  <si>
    <t xml:space="preserve">49010 - SEDHMI </t>
  </si>
  <si>
    <t>2202 - Promoção e Defesa dos Direitos Individuais, Coletivos e Difusos</t>
  </si>
  <si>
    <t xml:space="preserve">49010 - Secretaria de Estado Desenvolvimento Social e de Direitos Humanos (SEDHMI ) </t>
  </si>
  <si>
    <t>49010 - Secretaria de Estado Desenvolvimento Social e de Direitos Humanos</t>
  </si>
  <si>
    <t>Dados SIAFE-RIO  em 01/04/2019 09:44</t>
  </si>
  <si>
    <t>Dados SIAFE-RIO em 02/05/2019 10:38</t>
  </si>
  <si>
    <t>30310 - AGETRANSP</t>
  </si>
  <si>
    <t xml:space="preserve">49010 - SEDSODH </t>
  </si>
  <si>
    <t xml:space="preserve">30310 - Agência Reguladora dos Serviços Públicos de Transportes Aquaviários, Ferroviários e Metroviários e Rodovias do Estado do RJ (AGETRANSP) </t>
  </si>
  <si>
    <t xml:space="preserve">49010 - Secretaria de Estado Desenvolvimento Social e de Direitos Humanos (SEDSODH ) </t>
  </si>
  <si>
    <t>232 - Taxas</t>
  </si>
  <si>
    <t>30310 - Agência Reguladora dos Serviços Públicos de Transportes Aquaviários, Ferroviários e Metroviários e Rodovias do Estado do RJ</t>
  </si>
  <si>
    <t xml:space="preserve">29610 - FES              </t>
  </si>
  <si>
    <t xml:space="preserve">40410 - FAPERJ           </t>
  </si>
  <si>
    <t xml:space="preserve">49010 - SEDSODH         </t>
  </si>
  <si>
    <t xml:space="preserve">40430 - UERJ             </t>
  </si>
  <si>
    <t>Dados SIAFE-RIO em 03/06/2019 13:37</t>
  </si>
  <si>
    <t>Dados SIAFE-RIO em 04/07/2019 12:22</t>
  </si>
  <si>
    <t xml:space="preserve">24320 - INEA             </t>
  </si>
  <si>
    <t>2955 - Universidade do Ambiente</t>
  </si>
  <si>
    <t xml:space="preserve">25410 - FSCABRINI        </t>
  </si>
  <si>
    <t>49650 - FEAS</t>
  </si>
  <si>
    <t>2777 - Proteção Social Especial de Média Complexidade</t>
  </si>
  <si>
    <t xml:space="preserve">49650 - Fundo Estadual de Assistência Social (FEAS) </t>
  </si>
  <si>
    <t xml:space="preserve">24320 - Instituto Estadual do Ambiente  (INEA) </t>
  </si>
  <si>
    <t xml:space="preserve">40410 - Fundação Carlos Chagas Filho de Amparo à Pesquisa do Estado do Rio de Janeiro  (FAPERJ) </t>
  </si>
  <si>
    <t xml:space="preserve">49010 - Secretaria de Estado Desenvolvimento Social e de Direitos Humanos (SEDSODH) </t>
  </si>
  <si>
    <t xml:space="preserve">25410 - Fundação Santa Cabrini  (FSCABRINI) </t>
  </si>
  <si>
    <t>224 - Transferências Legais Recebidas da União</t>
  </si>
  <si>
    <t xml:space="preserve">24320 - Instituto Estadual do Ambiente </t>
  </si>
  <si>
    <t xml:space="preserve">25410 - Fundação Santa Cabrini </t>
  </si>
  <si>
    <t>49650 - Fundo Estadual de Assistência Social</t>
  </si>
  <si>
    <t>Dados SIAFE-RIO  em 01/08/2019 16:11</t>
  </si>
  <si>
    <t xml:space="preserve">17010 - SEELJE </t>
  </si>
  <si>
    <t xml:space="preserve">24320 - INEA </t>
  </si>
  <si>
    <t xml:space="preserve">25410 - FSCABRINI </t>
  </si>
  <si>
    <t>2970 - Realização de Eventos de Promoção de Direitos da Pessoa Idosa</t>
  </si>
  <si>
    <t xml:space="preserve">49610 - FFIA </t>
  </si>
  <si>
    <t>3597 - Sistema de Direitos da Criança e do Adolescente</t>
  </si>
  <si>
    <t xml:space="preserve">17010 - Secretaria de Estado de Esporte, Lazer e Juventude  (SEELJE ) </t>
  </si>
  <si>
    <t xml:space="preserve">24320 - Instituto Estadual do Ambiente  (INEA ) </t>
  </si>
  <si>
    <t xml:space="preserve">25410 - Fundação Santa Cabrini  (FSCABRINI ) </t>
  </si>
  <si>
    <t xml:space="preserve">49610 - Fundo para a Infância e Adolescência  (FFIA ) </t>
  </si>
  <si>
    <t xml:space="preserve">17010 - Secretaria de Estado de Esporte, Lazer e Juventude </t>
  </si>
  <si>
    <t xml:space="preserve">49610 - Fundo para a Infância e Adolescência </t>
  </si>
  <si>
    <t xml:space="preserve">29420 - FSERJ </t>
  </si>
  <si>
    <t>2912 - Execução do Contrato de Gestão - Fundação Saúde</t>
  </si>
  <si>
    <t>223 - Contratos Intraorçamentários Gestão de Saúde</t>
  </si>
  <si>
    <t xml:space="preserve">29420 - Fundação Saúde do Estado do Rio de Janeiro </t>
  </si>
  <si>
    <t>Dados SIAFE-RIO  em 02/10/2019 10:14</t>
  </si>
  <si>
    <t>8321 - Promoção da Educação em Saúde</t>
  </si>
  <si>
    <t>8353 - Implementação do Sistema de Segurança Alimentar e Nutricional Sustentável</t>
  </si>
  <si>
    <t xml:space="preserve">29420 - Fundação Saúde do Estado do Rio de Janeiro  (FSERJ ) </t>
  </si>
  <si>
    <t>Dados SIAFE-RIO  em 01/11/2019 08:55</t>
  </si>
  <si>
    <t>8325 - Melhoria Gestão Serv. Saúde</t>
  </si>
  <si>
    <t>2736 - Realização de Ações de Vigilância Ambiental</t>
  </si>
  <si>
    <t>40460 - CECIERJ 4</t>
  </si>
  <si>
    <t>8357 - Gestão do Trabalho Socioassistencial</t>
  </si>
  <si>
    <t>4176 - Proteção a Crianças e Adolescentes em Situação de Vulnerabilidade Social</t>
  </si>
  <si>
    <t xml:space="preserve">40460 - Fund Centro de Ciênc e Educ Sup à Distância do Estado do Rio de Janeiro F (CECIERJ 4) </t>
  </si>
  <si>
    <t>40460 - Fund Centro de Ciênc e Educ Sup à Distância do Estado do Rio de Janeiro F</t>
  </si>
  <si>
    <t>Dados SIAFE-RIO em 02/12/2019 09:54</t>
  </si>
  <si>
    <t>08410 - DER-RJ</t>
  </si>
  <si>
    <t>3122 - Execução de Obras Civis, Urbanização</t>
  </si>
  <si>
    <t>08411 - FLXIII</t>
  </si>
  <si>
    <t>2220 - Desenvolvimento Comunitário e Integração Social</t>
  </si>
  <si>
    <t xml:space="preserve">08411 - Fundação Leão XIII (FLXIII) </t>
  </si>
  <si>
    <t xml:space="preserve">08410 - Fund Dep Estradas de Rodagem do Estado do RJ (DER-RJ) </t>
  </si>
  <si>
    <t>100 - Ordinários Provenientes de Impostos</t>
  </si>
  <si>
    <t>108 - Receita Desvinculada Tesouro - EC 93/2016 ADCT</t>
  </si>
  <si>
    <t>212 - Transferências Voluntárias</t>
  </si>
  <si>
    <t>08411 - Fundação Leão XIII</t>
  </si>
  <si>
    <t>08410 - Fund Dep Estradas de Rodagem do Estado do RJ</t>
  </si>
  <si>
    <t>40460 - Fund Centro de Ciênc e Educ Sup à Distância do Estado do Rio de Janeiro</t>
  </si>
  <si>
    <t>Dados SIAFE-RIO em 02/01/2020 10:39</t>
  </si>
  <si>
    <t>8106 - Apoio à Rede de Atenção Psicossocial do Estado do Rio de Janeiro - RAPS</t>
  </si>
  <si>
    <t>Dados SIAFE-RIO em 23/06/2020 16:53 - DEZEMBRO FECHADO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</si>
</sst>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_(* #,##0.00_);_(* \(#,##0.00\);_(* &quot;-&quot;??_);_(@_)"/>
    <numFmt numFmtId="166" formatCode="_-* #,##0_-;\-* #,##0_-;_-* &quot;-&quot;??_-;_-@_-"/>
    <numFmt numFmtId="167" formatCode="#,##0_ ;\-#,##0\ 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theme="6" tint="-0.249977111117893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/>
      <top style="thin">
        <color indexed="64"/>
      </top>
      <bottom style="hair">
        <color rgb="FFABABAB"/>
      </bottom>
      <diagonal/>
    </border>
    <border>
      <left style="thin">
        <color rgb="FFABABAB"/>
      </left>
      <right/>
      <top style="hair">
        <color rgb="FFABABAB"/>
      </top>
      <bottom style="hair">
        <color rgb="FFABABAB"/>
      </bottom>
      <diagonal/>
    </border>
    <border>
      <left style="thin">
        <color rgb="FFABABAB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ABABAB"/>
      </left>
      <right/>
      <top/>
      <bottom style="thin">
        <color rgb="FFABABAB"/>
      </bottom>
      <diagonal/>
    </border>
    <border>
      <left/>
      <right/>
      <top/>
      <bottom style="thin">
        <color rgb="FFABABAB"/>
      </bottom>
      <diagonal/>
    </border>
    <border>
      <left style="thin">
        <color rgb="FFABABAB"/>
      </left>
      <right/>
      <top style="hair">
        <color rgb="FFABABAB"/>
      </top>
      <bottom style="thin">
        <color rgb="FFABABAB"/>
      </bottom>
      <diagonal/>
    </border>
    <border>
      <left style="thin">
        <color rgb="FFABABAB"/>
      </left>
      <right/>
      <top style="thin">
        <color rgb="FFABABAB"/>
      </top>
      <bottom style="hair">
        <color rgb="FFABABAB"/>
      </bottom>
      <diagonal/>
    </border>
    <border>
      <left/>
      <right/>
      <top style="thin">
        <color indexed="64"/>
      </top>
      <bottom style="hair">
        <color theme="2"/>
      </bottom>
      <diagonal/>
    </border>
    <border>
      <left/>
      <right/>
      <top style="hair">
        <color theme="2"/>
      </top>
      <bottom style="hair">
        <color theme="2"/>
      </bottom>
      <diagonal/>
    </border>
    <border>
      <left/>
      <right/>
      <top style="hair">
        <color theme="2"/>
      </top>
      <bottom style="double">
        <color theme="6" tint="-0.249977111117893"/>
      </bottom>
      <diagonal/>
    </border>
    <border>
      <left style="thin">
        <color theme="2"/>
      </left>
      <right/>
      <top style="thin">
        <color indexed="64"/>
      </top>
      <bottom style="hair">
        <color theme="2"/>
      </bottom>
      <diagonal/>
    </border>
    <border>
      <left style="thin">
        <color theme="2"/>
      </left>
      <right/>
      <top style="hair">
        <color theme="2"/>
      </top>
      <bottom style="hair">
        <color theme="2"/>
      </bottom>
      <diagonal/>
    </border>
    <border>
      <left style="thin">
        <color theme="2"/>
      </left>
      <right/>
      <top style="hair">
        <color theme="2"/>
      </top>
      <bottom style="double">
        <color theme="6" tint="-0.249977111117893"/>
      </bottom>
      <diagonal/>
    </border>
    <border>
      <left/>
      <right style="thin">
        <color rgb="FFABABAB"/>
      </right>
      <top style="thin">
        <color rgb="FFABABAB"/>
      </top>
      <bottom/>
      <diagonal/>
    </border>
    <border>
      <left/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 style="thin">
        <color rgb="FFABABAB"/>
      </bottom>
      <diagonal/>
    </border>
    <border>
      <left/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rgb="FFABABAB"/>
      </right>
      <top style="double">
        <color auto="1"/>
      </top>
      <bottom style="thin">
        <color auto="1"/>
      </bottom>
      <diagonal/>
    </border>
    <border>
      <left style="thin">
        <color rgb="FFABABAB"/>
      </left>
      <right/>
      <top style="thin">
        <color indexed="64"/>
      </top>
      <bottom style="thin">
        <color rgb="FFABABAB"/>
      </bottom>
      <diagonal/>
    </border>
    <border>
      <left/>
      <right/>
      <top style="thin">
        <color indexed="64"/>
      </top>
      <bottom style="thin">
        <color rgb="FFABABAB"/>
      </bottom>
      <diagonal/>
    </border>
    <border>
      <left/>
      <right style="thin">
        <color rgb="FFABABAB"/>
      </right>
      <top style="thin">
        <color indexed="64"/>
      </top>
      <bottom style="thin">
        <color rgb="FFABABAB"/>
      </bottom>
      <diagonal/>
    </border>
    <border>
      <left style="thin">
        <color rgb="FFABABAB"/>
      </left>
      <right/>
      <top style="thin">
        <color rgb="FFABABAB"/>
      </top>
      <bottom style="double">
        <color theme="6" tint="-0.249977111117893"/>
      </bottom>
      <diagonal/>
    </border>
    <border>
      <left/>
      <right/>
      <top style="thin">
        <color rgb="FFABABAB"/>
      </top>
      <bottom style="double">
        <color theme="6" tint="-0.249977111117893"/>
      </bottom>
      <diagonal/>
    </border>
    <border>
      <left/>
      <right style="thin">
        <color rgb="FFABABAB"/>
      </right>
      <top style="thin">
        <color rgb="FFABABAB"/>
      </top>
      <bottom style="double">
        <color theme="6" tint="-0.249977111117893"/>
      </bottom>
      <diagonal/>
    </border>
    <border>
      <left/>
      <right style="thin">
        <color rgb="FFABABAB"/>
      </right>
      <top style="thin">
        <color indexed="64"/>
      </top>
      <bottom/>
      <diagonal/>
    </border>
    <border>
      <left/>
      <right style="thin">
        <color rgb="FFABABAB"/>
      </right>
      <top/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double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 style="double">
        <color theme="1"/>
      </bottom>
      <diagonal/>
    </border>
    <border>
      <left style="thin">
        <color rgb="FFABABAB"/>
      </left>
      <right/>
      <top/>
      <bottom style="double">
        <color theme="1"/>
      </bottom>
      <diagonal/>
    </border>
    <border>
      <left/>
      <right/>
      <top/>
      <bottom style="double">
        <color theme="1"/>
      </bottom>
      <diagonal/>
    </border>
    <border>
      <left/>
      <right style="thin">
        <color rgb="FFABABAB"/>
      </right>
      <top/>
      <bottom style="double">
        <color theme="1"/>
      </bottom>
      <diagonal/>
    </border>
    <border>
      <left/>
      <right/>
      <top style="thin">
        <color rgb="FFABABAB"/>
      </top>
      <bottom style="double">
        <color theme="1"/>
      </bottom>
      <diagonal/>
    </border>
    <border>
      <left/>
      <right style="thin">
        <color rgb="FFABABAB"/>
      </right>
      <top style="thin">
        <color rgb="FFABABAB"/>
      </top>
      <bottom style="double">
        <color theme="1"/>
      </bottom>
      <diagonal/>
    </border>
    <border>
      <left style="thin">
        <color rgb="FFABABAB"/>
      </left>
      <right/>
      <top style="thin">
        <color rgb="FFABABAB"/>
      </top>
      <bottom style="double">
        <color auto="1"/>
      </bottom>
      <diagonal/>
    </border>
    <border>
      <left/>
      <right/>
      <top style="thin">
        <color rgb="FFABABAB"/>
      </top>
      <bottom style="double">
        <color auto="1"/>
      </bottom>
      <diagonal/>
    </border>
    <border>
      <left/>
      <right style="thin">
        <color rgb="FFABABAB"/>
      </right>
      <top style="thin">
        <color rgb="FFABABAB"/>
      </top>
      <bottom style="double">
        <color auto="1"/>
      </bottom>
      <diagonal/>
    </border>
    <border>
      <left style="thin">
        <color rgb="FFABABAB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rgb="FFABABAB"/>
      </right>
      <top/>
      <bottom style="double">
        <color auto="1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08">
    <xf numFmtId="0" fontId="0" fillId="0" borderId="0" xfId="0"/>
    <xf numFmtId="0" fontId="2" fillId="0" borderId="1" xfId="3" applyFont="1" applyBorder="1" applyAlignment="1">
      <alignment horizontal="center" vertical="center" wrapText="1"/>
    </xf>
    <xf numFmtId="164" fontId="2" fillId="0" borderId="1" xfId="3" applyNumberFormat="1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/>
    </xf>
    <xf numFmtId="0" fontId="5" fillId="0" borderId="0" xfId="0" applyFont="1"/>
    <xf numFmtId="0" fontId="4" fillId="0" borderId="3" xfId="0" applyFont="1" applyBorder="1" applyAlignment="1">
      <alignment horizontal="centerContinuous" vertical="top"/>
    </xf>
    <xf numFmtId="0" fontId="4" fillId="0" borderId="3" xfId="0" applyFont="1" applyBorder="1" applyAlignment="1">
      <alignment horizontal="center" vertical="center" wrapText="1"/>
    </xf>
    <xf numFmtId="3" fontId="4" fillId="0" borderId="3" xfId="0" applyNumberFormat="1" applyFont="1" applyBorder="1"/>
    <xf numFmtId="0" fontId="0" fillId="0" borderId="4" xfId="0" applyBorder="1"/>
    <xf numFmtId="166" fontId="0" fillId="0" borderId="4" xfId="0" applyNumberFormat="1" applyBorder="1"/>
    <xf numFmtId="0" fontId="0" fillId="0" borderId="6" xfId="0" applyBorder="1"/>
    <xf numFmtId="0" fontId="0" fillId="0" borderId="7" xfId="0" applyBorder="1"/>
    <xf numFmtId="166" fontId="0" fillId="0" borderId="7" xfId="0" applyNumberFormat="1" applyBorder="1"/>
    <xf numFmtId="166" fontId="0" fillId="0" borderId="8" xfId="0" applyNumberFormat="1" applyBorder="1"/>
    <xf numFmtId="166" fontId="0" fillId="0" borderId="9" xfId="0" applyNumberFormat="1" applyBorder="1"/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6" fontId="0" fillId="0" borderId="14" xfId="0" applyNumberFormat="1" applyBorder="1"/>
    <xf numFmtId="0" fontId="0" fillId="0" borderId="15" xfId="0" applyBorder="1" applyAlignment="1">
      <alignment horizontal="center" vertical="center" wrapText="1"/>
    </xf>
    <xf numFmtId="166" fontId="0" fillId="0" borderId="15" xfId="0" applyNumberFormat="1" applyBorder="1"/>
    <xf numFmtId="0" fontId="0" fillId="0" borderId="16" xfId="0" applyFont="1" applyBorder="1" applyAlignment="1">
      <alignment horizontal="left" vertical="center"/>
    </xf>
    <xf numFmtId="3" fontId="0" fillId="0" borderId="16" xfId="0" applyNumberFormat="1" applyFont="1" applyBorder="1"/>
    <xf numFmtId="3" fontId="0" fillId="0" borderId="16" xfId="0" applyNumberFormat="1" applyBorder="1"/>
    <xf numFmtId="0" fontId="0" fillId="0" borderId="17" xfId="0" applyFont="1" applyBorder="1" applyAlignment="1">
      <alignment horizontal="left" vertical="center"/>
    </xf>
    <xf numFmtId="3" fontId="0" fillId="0" borderId="17" xfId="0" applyNumberFormat="1" applyFont="1" applyBorder="1"/>
    <xf numFmtId="3" fontId="0" fillId="0" borderId="17" xfId="0" applyNumberFormat="1" applyBorder="1"/>
    <xf numFmtId="0" fontId="0" fillId="0" borderId="18" xfId="0" applyFont="1" applyBorder="1" applyAlignment="1">
      <alignment horizontal="left" vertical="center"/>
    </xf>
    <xf numFmtId="3" fontId="0" fillId="0" borderId="18" xfId="0" applyNumberFormat="1" applyFont="1" applyBorder="1"/>
    <xf numFmtId="3" fontId="0" fillId="0" borderId="18" xfId="0" applyNumberFormat="1" applyBorder="1"/>
    <xf numFmtId="167" fontId="0" fillId="0" borderId="16" xfId="0" applyNumberFormat="1" applyBorder="1"/>
    <xf numFmtId="167" fontId="0" fillId="0" borderId="17" xfId="0" applyNumberFormat="1" applyBorder="1"/>
    <xf numFmtId="167" fontId="0" fillId="0" borderId="18" xfId="0" applyNumberFormat="1" applyBorder="1"/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6" fontId="0" fillId="0" borderId="5" xfId="0" applyNumberFormat="1" applyBorder="1"/>
    <xf numFmtId="166" fontId="0" fillId="0" borderId="22" xfId="0" applyNumberFormat="1" applyBorder="1"/>
    <xf numFmtId="166" fontId="0" fillId="0" borderId="0" xfId="0" applyNumberFormat="1"/>
    <xf numFmtId="166" fontId="0" fillId="0" borderId="23" xfId="0" applyNumberFormat="1" applyBorder="1"/>
    <xf numFmtId="0" fontId="0" fillId="0" borderId="0" xfId="0" applyAlignment="1"/>
    <xf numFmtId="166" fontId="0" fillId="0" borderId="0" xfId="0" applyNumberFormat="1" applyBorder="1"/>
    <xf numFmtId="166" fontId="4" fillId="0" borderId="27" xfId="0" applyNumberFormat="1" applyFont="1" applyBorder="1"/>
    <xf numFmtId="166" fontId="4" fillId="0" borderId="28" xfId="0" applyNumberFormat="1" applyFont="1" applyBorder="1"/>
    <xf numFmtId="166" fontId="4" fillId="0" borderId="29" xfId="0" applyNumberFormat="1" applyFont="1" applyBorder="1"/>
    <xf numFmtId="3" fontId="0" fillId="0" borderId="0" xfId="0" applyNumberFormat="1"/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4" xfId="0" applyBorder="1"/>
    <xf numFmtId="166" fontId="0" fillId="0" borderId="24" xfId="0" applyNumberFormat="1" applyBorder="1"/>
    <xf numFmtId="166" fontId="0" fillId="0" borderId="25" xfId="0" applyNumberFormat="1" applyBorder="1"/>
    <xf numFmtId="166" fontId="0" fillId="0" borderId="26" xfId="0" applyNumberFormat="1" applyBorder="1"/>
    <xf numFmtId="0" fontId="4" fillId="0" borderId="3" xfId="0" applyFont="1" applyBorder="1" applyAlignment="1">
      <alignment horizontal="center" vertical="top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center" wrapText="1"/>
    </xf>
    <xf numFmtId="0" fontId="0" fillId="0" borderId="40" xfId="0" applyBorder="1"/>
    <xf numFmtId="0" fontId="0" fillId="0" borderId="38" xfId="0" applyBorder="1"/>
    <xf numFmtId="0" fontId="0" fillId="0" borderId="41" xfId="0" applyBorder="1" applyAlignment="1">
      <alignment horizontal="left" vertical="center"/>
    </xf>
    <xf numFmtId="0" fontId="0" fillId="0" borderId="42" xfId="0" applyBorder="1" applyAlignment="1"/>
    <xf numFmtId="0" fontId="0" fillId="0" borderId="43" xfId="0" applyBorder="1" applyAlignment="1"/>
    <xf numFmtId="0" fontId="0" fillId="0" borderId="38" xfId="0" applyBorder="1" applyAlignment="1">
      <alignment horizontal="center" vertical="center" wrapText="1"/>
    </xf>
    <xf numFmtId="3" fontId="4" fillId="0" borderId="27" xfId="0" applyNumberFormat="1" applyFont="1" applyBorder="1"/>
    <xf numFmtId="3" fontId="4" fillId="0" borderId="28" xfId="0" applyNumberFormat="1" applyFont="1" applyBorder="1"/>
    <xf numFmtId="0" fontId="4" fillId="0" borderId="28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6" fontId="0" fillId="0" borderId="10" xfId="5" applyNumberFormat="1" applyFont="1" applyBorder="1"/>
    <xf numFmtId="166" fontId="0" fillId="0" borderId="11" xfId="5" applyNumberFormat="1" applyFont="1" applyBorder="1"/>
    <xf numFmtId="166" fontId="0" fillId="0" borderId="36" xfId="5" applyNumberFormat="1" applyFont="1" applyBorder="1"/>
    <xf numFmtId="166" fontId="0" fillId="0" borderId="7" xfId="5" applyNumberFormat="1" applyFont="1" applyBorder="1"/>
    <xf numFmtId="166" fontId="0" fillId="0" borderId="0" xfId="5" applyNumberFormat="1" applyFont="1" applyBorder="1"/>
    <xf numFmtId="166" fontId="0" fillId="0" borderId="23" xfId="5" applyNumberFormat="1" applyFont="1" applyBorder="1"/>
    <xf numFmtId="166" fontId="4" fillId="0" borderId="28" xfId="5" applyNumberFormat="1" applyFont="1" applyBorder="1"/>
    <xf numFmtId="166" fontId="0" fillId="0" borderId="4" xfId="5" applyNumberFormat="1" applyFont="1" applyBorder="1"/>
    <xf numFmtId="166" fontId="0" fillId="0" borderId="5" xfId="5" applyNumberFormat="1" applyFont="1" applyBorder="1"/>
    <xf numFmtId="166" fontId="0" fillId="0" borderId="22" xfId="5" applyNumberFormat="1" applyFont="1" applyBorder="1"/>
    <xf numFmtId="166" fontId="0" fillId="0" borderId="0" xfId="5" applyNumberFormat="1" applyFont="1"/>
    <xf numFmtId="166" fontId="4" fillId="0" borderId="27" xfId="5" applyNumberFormat="1" applyFont="1" applyBorder="1"/>
    <xf numFmtId="166" fontId="4" fillId="0" borderId="29" xfId="5" applyNumberFormat="1" applyFont="1" applyBorder="1"/>
    <xf numFmtId="166" fontId="2" fillId="0" borderId="1" xfId="5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37" xfId="0" applyBorder="1" applyAlignment="1">
      <alignment vertical="center" wrapText="1"/>
    </xf>
  </cellXfs>
  <cellStyles count="6">
    <cellStyle name="Normal" xfId="0" builtinId="0"/>
    <cellStyle name="Normal 2 2" xfId="1"/>
    <cellStyle name="Normal_Fevereiro 2005 2" xfId="2"/>
    <cellStyle name="Normal_SIG - AGOSTO 2005 2" xfId="3"/>
    <cellStyle name="Separador de milhares 2" xfId="4"/>
    <cellStyle name="Vírgula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ecucao\Documents%20and%20Settings\Administrador\Meus%20documentos\OR&#199;AMENTO%202008\ACOMPANHAMENTO%20DO%20OR&#199;AMENTO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COMPARATIVO 2008"/>
      <sheetName val="D E A"/>
      <sheetName val="Contratos UERJ"/>
      <sheetName val="Plan2"/>
      <sheetName val="RG"/>
      <sheetName val="RESUMO GERENCIAL (3)"/>
      <sheetName val="RG 2008"/>
      <sheetName val="RESUMO GERENCIAL (2)"/>
      <sheetName val="RESUMO COMPARATIVO"/>
      <sheetName val="RESUMO GERENCIAL"/>
      <sheetName val="LIB. ORÇAMENTÁRIAS"/>
      <sheetName val="ALTERAÇÕES"/>
      <sheetName val="LIB. EXTRA-QUO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7">
          <cell r="J57">
            <v>528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showGridLines="0" zoomScaleNormal="100" zoomScaleSheetLayoutView="100" workbookViewId="0">
      <selection sqref="A1:E1"/>
    </sheetView>
  </sheetViews>
  <sheetFormatPr defaultRowHeight="15" x14ac:dyDescent="0.25"/>
  <cols>
    <col min="1" max="1" width="16" bestFit="1" customWidth="1"/>
    <col min="2" max="2" width="33.42578125" customWidth="1"/>
    <col min="3" max="3" width="5.5703125" style="4" customWidth="1"/>
    <col min="4" max="4" width="5.5703125" customWidth="1"/>
    <col min="5" max="5" width="14.5703125" customWidth="1"/>
  </cols>
  <sheetData>
    <row r="1" spans="1:5" x14ac:dyDescent="0.25">
      <c r="A1" s="136" t="s">
        <v>44</v>
      </c>
      <c r="B1" s="136"/>
      <c r="C1" s="136"/>
      <c r="D1" s="136"/>
      <c r="E1" s="136"/>
    </row>
    <row r="2" spans="1:5" ht="15.75" thickBot="1" x14ac:dyDescent="0.3">
      <c r="A2" s="137" t="s">
        <v>47</v>
      </c>
      <c r="B2" s="137"/>
      <c r="C2" s="137"/>
      <c r="D2" s="137"/>
      <c r="E2" s="137"/>
    </row>
    <row r="3" spans="1:5" ht="23.25" thickBot="1" x14ac:dyDescent="0.3">
      <c r="A3" s="1" t="s">
        <v>27</v>
      </c>
      <c r="B3" s="3" t="s">
        <v>0</v>
      </c>
      <c r="C3" s="1" t="s">
        <v>1</v>
      </c>
      <c r="D3" s="2" t="s">
        <v>2</v>
      </c>
      <c r="E3" s="1" t="s">
        <v>21</v>
      </c>
    </row>
    <row r="4" spans="1:5" x14ac:dyDescent="0.25">
      <c r="A4" s="8" t="s">
        <v>33</v>
      </c>
      <c r="B4" s="8" t="s">
        <v>10</v>
      </c>
      <c r="C4" s="8" t="s">
        <v>41</v>
      </c>
      <c r="D4" s="8">
        <v>100</v>
      </c>
      <c r="E4" s="9">
        <v>669521346</v>
      </c>
    </row>
    <row r="5" spans="1:5" x14ac:dyDescent="0.25">
      <c r="A5" s="10" t="s">
        <v>33</v>
      </c>
      <c r="B5" s="10" t="s">
        <v>10</v>
      </c>
      <c r="C5" s="8" t="s">
        <v>42</v>
      </c>
      <c r="D5" s="8">
        <v>100</v>
      </c>
      <c r="E5" s="9">
        <v>112000000</v>
      </c>
    </row>
    <row r="6" spans="1:5" x14ac:dyDescent="0.25">
      <c r="A6" s="10" t="s">
        <v>33</v>
      </c>
      <c r="B6" s="10" t="s">
        <v>10</v>
      </c>
      <c r="C6" s="8" t="s">
        <v>38</v>
      </c>
      <c r="D6" s="8">
        <v>100</v>
      </c>
      <c r="E6" s="9">
        <v>37000000</v>
      </c>
    </row>
    <row r="7" spans="1:5" x14ac:dyDescent="0.25">
      <c r="A7" s="10" t="s">
        <v>33</v>
      </c>
      <c r="B7" s="8" t="s">
        <v>3</v>
      </c>
      <c r="C7" s="8" t="s">
        <v>38</v>
      </c>
      <c r="D7" s="8">
        <v>100</v>
      </c>
      <c r="E7" s="9">
        <v>18209350</v>
      </c>
    </row>
    <row r="8" spans="1:5" x14ac:dyDescent="0.25">
      <c r="A8" s="10" t="s">
        <v>33</v>
      </c>
      <c r="B8" s="10" t="s">
        <v>3</v>
      </c>
      <c r="C8" s="10" t="s">
        <v>38</v>
      </c>
      <c r="D8" s="11">
        <v>212</v>
      </c>
      <c r="E8" s="12">
        <v>512805</v>
      </c>
    </row>
    <row r="9" spans="1:5" x14ac:dyDescent="0.25">
      <c r="A9" s="10" t="s">
        <v>33</v>
      </c>
      <c r="B9" s="10" t="s">
        <v>3</v>
      </c>
      <c r="C9" s="10" t="s">
        <v>38</v>
      </c>
      <c r="D9" s="11">
        <v>230</v>
      </c>
      <c r="E9" s="12">
        <v>4773357</v>
      </c>
    </row>
    <row r="10" spans="1:5" x14ac:dyDescent="0.25">
      <c r="A10" s="10" t="s">
        <v>33</v>
      </c>
      <c r="B10" s="8" t="s">
        <v>31</v>
      </c>
      <c r="C10" s="8" t="s">
        <v>36</v>
      </c>
      <c r="D10" s="8">
        <v>100</v>
      </c>
      <c r="E10" s="9">
        <v>2500</v>
      </c>
    </row>
    <row r="11" spans="1:5" x14ac:dyDescent="0.25">
      <c r="A11" s="10" t="s">
        <v>33</v>
      </c>
      <c r="B11" s="10" t="s">
        <v>31</v>
      </c>
      <c r="C11" s="8" t="s">
        <v>37</v>
      </c>
      <c r="D11" s="8">
        <v>100</v>
      </c>
      <c r="E11" s="9">
        <v>2500</v>
      </c>
    </row>
    <row r="12" spans="1:5" x14ac:dyDescent="0.25">
      <c r="A12" s="10" t="s">
        <v>33</v>
      </c>
      <c r="B12" s="8" t="s">
        <v>4</v>
      </c>
      <c r="C12" s="8" t="s">
        <v>38</v>
      </c>
      <c r="D12" s="8">
        <v>100</v>
      </c>
      <c r="E12" s="9">
        <v>1389150</v>
      </c>
    </row>
    <row r="13" spans="1:5" x14ac:dyDescent="0.25">
      <c r="A13" s="10" t="s">
        <v>33</v>
      </c>
      <c r="B13" s="10" t="s">
        <v>4</v>
      </c>
      <c r="C13" s="10" t="s">
        <v>38</v>
      </c>
      <c r="D13" s="11">
        <v>230</v>
      </c>
      <c r="E13" s="12">
        <v>5000</v>
      </c>
    </row>
    <row r="14" spans="1:5" x14ac:dyDescent="0.25">
      <c r="A14" s="10" t="s">
        <v>33</v>
      </c>
      <c r="B14" s="8" t="s">
        <v>5</v>
      </c>
      <c r="C14" s="8" t="s">
        <v>38</v>
      </c>
      <c r="D14" s="8">
        <v>100</v>
      </c>
      <c r="E14" s="9">
        <v>88890113</v>
      </c>
    </row>
    <row r="15" spans="1:5" x14ac:dyDescent="0.25">
      <c r="A15" s="10" t="s">
        <v>33</v>
      </c>
      <c r="B15" s="8" t="s">
        <v>6</v>
      </c>
      <c r="C15" s="8" t="s">
        <v>38</v>
      </c>
      <c r="D15" s="8">
        <v>100</v>
      </c>
      <c r="E15" s="9">
        <v>4240808</v>
      </c>
    </row>
    <row r="16" spans="1:5" x14ac:dyDescent="0.25">
      <c r="A16" s="10" t="s">
        <v>33</v>
      </c>
      <c r="B16" s="10" t="s">
        <v>6</v>
      </c>
      <c r="C16" s="10" t="s">
        <v>38</v>
      </c>
      <c r="D16" s="11">
        <v>122</v>
      </c>
      <c r="E16" s="12">
        <v>26763013</v>
      </c>
    </row>
    <row r="17" spans="1:5" x14ac:dyDescent="0.25">
      <c r="A17" s="10" t="s">
        <v>33</v>
      </c>
      <c r="B17" s="8" t="s">
        <v>7</v>
      </c>
      <c r="C17" s="8" t="s">
        <v>38</v>
      </c>
      <c r="D17" s="8">
        <v>230</v>
      </c>
      <c r="E17" s="9">
        <v>36774913</v>
      </c>
    </row>
    <row r="18" spans="1:5" x14ac:dyDescent="0.25">
      <c r="A18" s="10" t="s">
        <v>33</v>
      </c>
      <c r="B18" s="10" t="s">
        <v>7</v>
      </c>
      <c r="C18" s="8" t="s">
        <v>40</v>
      </c>
      <c r="D18" s="8">
        <v>230</v>
      </c>
      <c r="E18" s="9">
        <v>2870000</v>
      </c>
    </row>
    <row r="19" spans="1:5" x14ac:dyDescent="0.25">
      <c r="A19" s="10" t="s">
        <v>33</v>
      </c>
      <c r="B19" s="8" t="s">
        <v>8</v>
      </c>
      <c r="C19" s="8" t="s">
        <v>38</v>
      </c>
      <c r="D19" s="8">
        <v>100</v>
      </c>
      <c r="E19" s="9">
        <v>15825684</v>
      </c>
    </row>
    <row r="20" spans="1:5" x14ac:dyDescent="0.25">
      <c r="A20" s="10" t="s">
        <v>33</v>
      </c>
      <c r="B20" s="10" t="s">
        <v>8</v>
      </c>
      <c r="C20" s="10" t="s">
        <v>38</v>
      </c>
      <c r="D20" s="11">
        <v>122</v>
      </c>
      <c r="E20" s="12">
        <v>56636316</v>
      </c>
    </row>
    <row r="21" spans="1:5" x14ac:dyDescent="0.25">
      <c r="A21" s="10" t="s">
        <v>33</v>
      </c>
      <c r="B21" s="8" t="s">
        <v>9</v>
      </c>
      <c r="C21" s="8" t="s">
        <v>38</v>
      </c>
      <c r="D21" s="8">
        <v>100</v>
      </c>
      <c r="E21" s="9">
        <v>10187522</v>
      </c>
    </row>
    <row r="22" spans="1:5" x14ac:dyDescent="0.25">
      <c r="A22" s="10" t="s">
        <v>33</v>
      </c>
      <c r="B22" s="8" t="s">
        <v>32</v>
      </c>
      <c r="C22" s="8" t="s">
        <v>38</v>
      </c>
      <c r="D22" s="8">
        <v>100</v>
      </c>
      <c r="E22" s="9">
        <v>5855000</v>
      </c>
    </row>
    <row r="23" spans="1:5" x14ac:dyDescent="0.25">
      <c r="A23" s="10" t="s">
        <v>33</v>
      </c>
      <c r="B23" s="10" t="s">
        <v>32</v>
      </c>
      <c r="C23" s="8" t="s">
        <v>40</v>
      </c>
      <c r="D23" s="8">
        <v>100</v>
      </c>
      <c r="E23" s="9">
        <v>4000000</v>
      </c>
    </row>
    <row r="24" spans="1:5" x14ac:dyDescent="0.25">
      <c r="A24" s="10" t="s">
        <v>33</v>
      </c>
      <c r="B24" s="8" t="s">
        <v>11</v>
      </c>
      <c r="C24" s="8" t="s">
        <v>38</v>
      </c>
      <c r="D24" s="8">
        <v>100</v>
      </c>
      <c r="E24" s="9">
        <v>46985000</v>
      </c>
    </row>
    <row r="25" spans="1:5" x14ac:dyDescent="0.25">
      <c r="A25" s="10" t="s">
        <v>33</v>
      </c>
      <c r="B25" s="10" t="s">
        <v>11</v>
      </c>
      <c r="C25" s="8" t="s">
        <v>40</v>
      </c>
      <c r="D25" s="8">
        <v>100</v>
      </c>
      <c r="E25" s="9">
        <v>48880000</v>
      </c>
    </row>
    <row r="26" spans="1:5" x14ac:dyDescent="0.25">
      <c r="A26" s="10" t="s">
        <v>33</v>
      </c>
      <c r="B26" s="10" t="s">
        <v>11</v>
      </c>
      <c r="C26" s="8" t="s">
        <v>39</v>
      </c>
      <c r="D26" s="8">
        <v>100</v>
      </c>
      <c r="E26" s="9">
        <v>5541</v>
      </c>
    </row>
    <row r="27" spans="1:5" x14ac:dyDescent="0.25">
      <c r="A27" s="10" t="s">
        <v>33</v>
      </c>
      <c r="B27" s="8" t="s">
        <v>12</v>
      </c>
      <c r="C27" s="8" t="s">
        <v>38</v>
      </c>
      <c r="D27" s="8">
        <v>100</v>
      </c>
      <c r="E27" s="9">
        <v>15500000</v>
      </c>
    </row>
    <row r="28" spans="1:5" x14ac:dyDescent="0.25">
      <c r="A28" s="10" t="s">
        <v>33</v>
      </c>
      <c r="B28" s="10" t="s">
        <v>12</v>
      </c>
      <c r="C28" s="8" t="s">
        <v>40</v>
      </c>
      <c r="D28" s="8">
        <v>100</v>
      </c>
      <c r="E28" s="9">
        <v>34500000</v>
      </c>
    </row>
    <row r="29" spans="1:5" x14ac:dyDescent="0.25">
      <c r="A29" s="10" t="s">
        <v>33</v>
      </c>
      <c r="B29" s="8" t="s">
        <v>13</v>
      </c>
      <c r="C29" s="8" t="s">
        <v>38</v>
      </c>
      <c r="D29" s="8">
        <v>100</v>
      </c>
      <c r="E29" s="9">
        <v>29653820</v>
      </c>
    </row>
    <row r="30" spans="1:5" x14ac:dyDescent="0.25">
      <c r="A30" s="10" t="s">
        <v>33</v>
      </c>
      <c r="B30" s="10" t="s">
        <v>13</v>
      </c>
      <c r="C30" s="8" t="s">
        <v>40</v>
      </c>
      <c r="D30" s="8">
        <v>100</v>
      </c>
      <c r="E30" s="9">
        <v>23570000</v>
      </c>
    </row>
    <row r="31" spans="1:5" x14ac:dyDescent="0.25">
      <c r="A31" s="10" t="s">
        <v>33</v>
      </c>
      <c r="B31" s="8" t="s">
        <v>14</v>
      </c>
      <c r="C31" s="8" t="s">
        <v>38</v>
      </c>
      <c r="D31" s="8">
        <v>100</v>
      </c>
      <c r="E31" s="9">
        <v>59700</v>
      </c>
    </row>
    <row r="32" spans="1:5" x14ac:dyDescent="0.25">
      <c r="A32" s="10" t="s">
        <v>33</v>
      </c>
      <c r="B32" s="10" t="s">
        <v>14</v>
      </c>
      <c r="C32" s="10" t="s">
        <v>38</v>
      </c>
      <c r="D32" s="11">
        <v>212</v>
      </c>
      <c r="E32" s="12">
        <v>10984588</v>
      </c>
    </row>
    <row r="33" spans="1:5" x14ac:dyDescent="0.25">
      <c r="A33" s="10" t="s">
        <v>33</v>
      </c>
      <c r="B33" s="10" t="s">
        <v>14</v>
      </c>
      <c r="C33" s="8" t="s">
        <v>40</v>
      </c>
      <c r="D33" s="8">
        <v>212</v>
      </c>
      <c r="E33" s="9">
        <v>2596000</v>
      </c>
    </row>
    <row r="34" spans="1:5" x14ac:dyDescent="0.25">
      <c r="A34" s="10" t="s">
        <v>33</v>
      </c>
      <c r="B34" s="8" t="s">
        <v>15</v>
      </c>
      <c r="C34" s="8" t="s">
        <v>38</v>
      </c>
      <c r="D34" s="8">
        <v>100</v>
      </c>
      <c r="E34" s="9">
        <v>4560000</v>
      </c>
    </row>
    <row r="35" spans="1:5" x14ac:dyDescent="0.25">
      <c r="A35" s="10" t="s">
        <v>33</v>
      </c>
      <c r="B35" s="10" t="s">
        <v>15</v>
      </c>
      <c r="C35" s="10" t="s">
        <v>38</v>
      </c>
      <c r="D35" s="11">
        <v>225</v>
      </c>
      <c r="E35" s="12">
        <v>38420000</v>
      </c>
    </row>
    <row r="36" spans="1:5" x14ac:dyDescent="0.25">
      <c r="A36" s="10" t="s">
        <v>33</v>
      </c>
      <c r="B36" s="10" t="s">
        <v>15</v>
      </c>
      <c r="C36" s="10" t="s">
        <v>38</v>
      </c>
      <c r="D36" s="11">
        <v>230</v>
      </c>
      <c r="E36" s="12">
        <v>120000</v>
      </c>
    </row>
    <row r="37" spans="1:5" x14ac:dyDescent="0.25">
      <c r="A37" s="10" t="s">
        <v>33</v>
      </c>
      <c r="B37" s="10" t="s">
        <v>15</v>
      </c>
      <c r="C37" s="8" t="s">
        <v>40</v>
      </c>
      <c r="D37" s="8">
        <v>225</v>
      </c>
      <c r="E37" s="9">
        <v>5000000</v>
      </c>
    </row>
    <row r="38" spans="1:5" x14ac:dyDescent="0.25">
      <c r="A38" s="10" t="s">
        <v>33</v>
      </c>
      <c r="B38" s="8" t="s">
        <v>16</v>
      </c>
      <c r="C38" s="8" t="s">
        <v>38</v>
      </c>
      <c r="D38" s="8">
        <v>122</v>
      </c>
      <c r="E38" s="9">
        <v>16113597</v>
      </c>
    </row>
    <row r="39" spans="1:5" x14ac:dyDescent="0.25">
      <c r="A39" s="10" t="s">
        <v>33</v>
      </c>
      <c r="B39" s="10" t="s">
        <v>16</v>
      </c>
      <c r="C39" s="10" t="s">
        <v>38</v>
      </c>
      <c r="D39" s="11">
        <v>230</v>
      </c>
      <c r="E39" s="12">
        <v>100000</v>
      </c>
    </row>
    <row r="40" spans="1:5" x14ac:dyDescent="0.25">
      <c r="A40" s="8" t="s">
        <v>34</v>
      </c>
      <c r="B40" s="8" t="s">
        <v>17</v>
      </c>
      <c r="C40" s="8" t="s">
        <v>41</v>
      </c>
      <c r="D40" s="8">
        <v>100</v>
      </c>
      <c r="E40" s="9">
        <v>20000</v>
      </c>
    </row>
    <row r="41" spans="1:5" x14ac:dyDescent="0.25">
      <c r="A41" s="10" t="s">
        <v>34</v>
      </c>
      <c r="B41" s="10" t="s">
        <v>17</v>
      </c>
      <c r="C41" s="10" t="s">
        <v>41</v>
      </c>
      <c r="D41" s="11">
        <v>122</v>
      </c>
      <c r="E41" s="12">
        <v>220390058</v>
      </c>
    </row>
    <row r="42" spans="1:5" x14ac:dyDescent="0.25">
      <c r="A42" s="10" t="s">
        <v>34</v>
      </c>
      <c r="B42" s="10" t="s">
        <v>17</v>
      </c>
      <c r="C42" s="8" t="s">
        <v>42</v>
      </c>
      <c r="D42" s="8">
        <v>100</v>
      </c>
      <c r="E42" s="9">
        <v>50000000</v>
      </c>
    </row>
    <row r="43" spans="1:5" x14ac:dyDescent="0.25">
      <c r="A43" s="10" t="s">
        <v>34</v>
      </c>
      <c r="B43" s="10" t="s">
        <v>17</v>
      </c>
      <c r="C43" s="8" t="s">
        <v>38</v>
      </c>
      <c r="D43" s="8">
        <v>100</v>
      </c>
      <c r="E43" s="9">
        <v>21192000</v>
      </c>
    </row>
    <row r="44" spans="1:5" x14ac:dyDescent="0.25">
      <c r="A44" s="10" t="s">
        <v>34</v>
      </c>
      <c r="B44" s="8" t="s">
        <v>18</v>
      </c>
      <c r="C44" s="8" t="s">
        <v>38</v>
      </c>
      <c r="D44" s="8">
        <v>100</v>
      </c>
      <c r="E44" s="9">
        <v>25146817</v>
      </c>
    </row>
    <row r="45" spans="1:5" x14ac:dyDescent="0.25">
      <c r="A45" s="10" t="s">
        <v>34</v>
      </c>
      <c r="B45" s="10" t="s">
        <v>18</v>
      </c>
      <c r="C45" s="10" t="s">
        <v>38</v>
      </c>
      <c r="D45" s="11">
        <v>122</v>
      </c>
      <c r="E45" s="12">
        <v>131000000</v>
      </c>
    </row>
    <row r="46" spans="1:5" ht="15.75" thickBot="1" x14ac:dyDescent="0.3">
      <c r="A46" s="8" t="s">
        <v>35</v>
      </c>
      <c r="B46" s="8" t="s">
        <v>19</v>
      </c>
      <c r="C46" s="8" t="s">
        <v>38</v>
      </c>
      <c r="D46" s="8">
        <v>100</v>
      </c>
      <c r="E46" s="9">
        <v>51000000</v>
      </c>
    </row>
    <row r="47" spans="1:5" ht="15.75" thickTop="1" x14ac:dyDescent="0.25">
      <c r="A47" s="5" t="s">
        <v>20</v>
      </c>
      <c r="B47" s="5"/>
      <c r="C47" s="5"/>
      <c r="D47" s="6"/>
      <c r="E47" s="7">
        <f>SUM(E4:E46)</f>
        <v>1871256498</v>
      </c>
    </row>
    <row r="48" spans="1:5" ht="15" customHeight="1" x14ac:dyDescent="0.25">
      <c r="A48" s="138" t="s">
        <v>45</v>
      </c>
      <c r="B48" s="139"/>
      <c r="C48" s="139"/>
      <c r="D48" s="15">
        <v>100</v>
      </c>
      <c r="E48" s="13">
        <v>1170838034</v>
      </c>
    </row>
    <row r="49" spans="1:5" x14ac:dyDescent="0.25">
      <c r="A49" s="140"/>
      <c r="B49" s="141"/>
      <c r="C49" s="141"/>
      <c r="D49" s="16">
        <v>122</v>
      </c>
      <c r="E49" s="14">
        <v>99512926</v>
      </c>
    </row>
    <row r="50" spans="1:5" x14ac:dyDescent="0.25">
      <c r="A50" s="140"/>
      <c r="B50" s="141"/>
      <c r="C50" s="141"/>
      <c r="D50" s="16">
        <v>212</v>
      </c>
      <c r="E50" s="14">
        <v>14093393</v>
      </c>
    </row>
    <row r="51" spans="1:5" x14ac:dyDescent="0.25">
      <c r="A51" s="140"/>
      <c r="B51" s="141"/>
      <c r="C51" s="141"/>
      <c r="D51" s="16">
        <v>225</v>
      </c>
      <c r="E51" s="14">
        <v>43420000</v>
      </c>
    </row>
    <row r="52" spans="1:5" x14ac:dyDescent="0.25">
      <c r="A52" s="142"/>
      <c r="B52" s="143"/>
      <c r="C52" s="143"/>
      <c r="D52" s="18">
        <v>230</v>
      </c>
      <c r="E52" s="19">
        <v>44643270</v>
      </c>
    </row>
    <row r="53" spans="1:5" ht="15" customHeight="1" x14ac:dyDescent="0.25">
      <c r="A53" s="134" t="s">
        <v>46</v>
      </c>
      <c r="B53" s="135"/>
      <c r="C53" s="135"/>
      <c r="D53" s="20">
        <v>100</v>
      </c>
      <c r="E53" s="21">
        <v>96358817</v>
      </c>
    </row>
    <row r="54" spans="1:5" x14ac:dyDescent="0.25">
      <c r="A54" s="142"/>
      <c r="B54" s="143"/>
      <c r="C54" s="143"/>
      <c r="D54" s="18">
        <v>122</v>
      </c>
      <c r="E54" s="19">
        <v>351390058</v>
      </c>
    </row>
    <row r="55" spans="1:5" ht="33" customHeight="1" thickBot="1" x14ac:dyDescent="0.3">
      <c r="A55" s="134" t="s">
        <v>43</v>
      </c>
      <c r="B55" s="135"/>
      <c r="C55" s="135"/>
      <c r="D55" s="17">
        <v>100</v>
      </c>
      <c r="E55" s="9">
        <v>51000000</v>
      </c>
    </row>
    <row r="56" spans="1:5" ht="15.75" thickTop="1" x14ac:dyDescent="0.25">
      <c r="A56" s="5" t="s">
        <v>20</v>
      </c>
      <c r="B56" s="5"/>
      <c r="C56" s="5"/>
      <c r="D56" s="6"/>
      <c r="E56" s="7">
        <f>SUM(E48:E55)</f>
        <v>1871256498</v>
      </c>
    </row>
    <row r="57" spans="1:5" x14ac:dyDescent="0.25">
      <c r="A57" s="34" t="s">
        <v>22</v>
      </c>
      <c r="B57" s="22"/>
      <c r="C57" s="22"/>
      <c r="D57" s="23"/>
      <c r="E57" s="24">
        <v>1318196851</v>
      </c>
    </row>
    <row r="58" spans="1:5" x14ac:dyDescent="0.25">
      <c r="A58" s="35" t="s">
        <v>23</v>
      </c>
      <c r="B58" s="25"/>
      <c r="C58" s="25"/>
      <c r="D58" s="26"/>
      <c r="E58" s="27">
        <v>450902984</v>
      </c>
    </row>
    <row r="59" spans="1:5" x14ac:dyDescent="0.25">
      <c r="A59" s="35" t="s">
        <v>24</v>
      </c>
      <c r="B59" s="25"/>
      <c r="C59" s="25"/>
      <c r="D59" s="26"/>
      <c r="E59" s="27">
        <v>14093393</v>
      </c>
    </row>
    <row r="60" spans="1:5" x14ac:dyDescent="0.25">
      <c r="A60" s="35" t="s">
        <v>25</v>
      </c>
      <c r="B60" s="25"/>
      <c r="C60" s="25"/>
      <c r="D60" s="26"/>
      <c r="E60" s="27">
        <v>43420000</v>
      </c>
    </row>
    <row r="61" spans="1:5" ht="15.75" thickBot="1" x14ac:dyDescent="0.3">
      <c r="A61" s="36" t="s">
        <v>26</v>
      </c>
      <c r="B61" s="28"/>
      <c r="C61" s="28"/>
      <c r="D61" s="29"/>
      <c r="E61" s="30">
        <v>44643270</v>
      </c>
    </row>
    <row r="62" spans="1:5" ht="15.75" thickTop="1" x14ac:dyDescent="0.25">
      <c r="A62" s="5" t="s">
        <v>20</v>
      </c>
      <c r="B62" s="5"/>
      <c r="C62" s="5"/>
      <c r="D62" s="6"/>
      <c r="E62" s="7">
        <v>1871256498</v>
      </c>
    </row>
    <row r="63" spans="1:5" x14ac:dyDescent="0.25">
      <c r="A63" s="34" t="s">
        <v>28</v>
      </c>
      <c r="B63" s="22"/>
      <c r="C63" s="22"/>
      <c r="D63" s="22"/>
      <c r="E63" s="31">
        <v>1372507623</v>
      </c>
    </row>
    <row r="64" spans="1:5" x14ac:dyDescent="0.25">
      <c r="A64" s="35" t="s">
        <v>29</v>
      </c>
      <c r="B64" s="25"/>
      <c r="C64" s="25"/>
      <c r="D64" s="25"/>
      <c r="E64" s="32">
        <v>447748875</v>
      </c>
    </row>
    <row r="65" spans="1:5" ht="15.75" thickBot="1" x14ac:dyDescent="0.3">
      <c r="A65" s="36" t="s">
        <v>30</v>
      </c>
      <c r="B65" s="28"/>
      <c r="C65" s="28"/>
      <c r="D65" s="28"/>
      <c r="E65" s="33">
        <v>51000000</v>
      </c>
    </row>
    <row r="66" spans="1:5" ht="15.75" thickTop="1" x14ac:dyDescent="0.25">
      <c r="A66" s="5" t="s">
        <v>20</v>
      </c>
      <c r="B66" s="5"/>
      <c r="C66" s="5"/>
      <c r="D66" s="6"/>
      <c r="E66" s="7">
        <v>1871256498</v>
      </c>
    </row>
  </sheetData>
  <mergeCells count="5">
    <mergeCell ref="A55:C55"/>
    <mergeCell ref="A1:E1"/>
    <mergeCell ref="A2:E2"/>
    <mergeCell ref="A48:C52"/>
    <mergeCell ref="A53:C54"/>
  </mergeCells>
  <printOptions horizontalCentered="1"/>
  <pageMargins left="0.15748031496062992" right="0.15748031496062992" top="0.15748031496062992" bottom="0.47244094488188981" header="0.15748031496062992" footer="0.31496062992125984"/>
  <pageSetup paperSize="9" fitToHeight="3" orientation="portrait" r:id="rId1"/>
  <headerFooter>
    <oddHeader>&amp;L&amp;"-,Negrito itálico"&amp;9UERJ/DIPLAN
http://www.diplan.uerj.br&amp;R&amp;9&amp;P de &amp;N</oddHeader>
    <oddFooter>&amp;C&amp;9&amp;A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1"/>
  <sheetViews>
    <sheetView showGridLines="0" workbookViewId="0">
      <selection activeCell="K2" sqref="K2"/>
    </sheetView>
  </sheetViews>
  <sheetFormatPr defaultRowHeight="15" x14ac:dyDescent="0.25"/>
  <cols>
    <col min="1" max="1" width="14.140625" customWidth="1"/>
    <col min="2" max="2" width="71.7109375" customWidth="1"/>
    <col min="3" max="3" width="5" bestFit="1" customWidth="1"/>
    <col min="4" max="4" width="4" bestFit="1" customWidth="1"/>
    <col min="5" max="10" width="15" customWidth="1"/>
  </cols>
  <sheetData>
    <row r="1" spans="1:10" x14ac:dyDescent="0.25">
      <c r="A1" s="136" t="s">
        <v>44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5.75" thickBot="1" x14ac:dyDescent="0.3">
      <c r="A2" s="137" t="s">
        <v>119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23.25" thickBot="1" x14ac:dyDescent="0.3">
      <c r="A3" s="1" t="s">
        <v>27</v>
      </c>
      <c r="B3" s="3" t="s">
        <v>0</v>
      </c>
      <c r="C3" s="1" t="s">
        <v>1</v>
      </c>
      <c r="D3" s="2" t="s">
        <v>2</v>
      </c>
      <c r="E3" s="1" t="s">
        <v>21</v>
      </c>
      <c r="F3" s="1" t="s">
        <v>48</v>
      </c>
      <c r="G3" s="1" t="s">
        <v>49</v>
      </c>
      <c r="H3" s="1" t="s">
        <v>50</v>
      </c>
      <c r="I3" s="1" t="s">
        <v>51</v>
      </c>
      <c r="J3" s="1" t="s">
        <v>52</v>
      </c>
    </row>
    <row r="4" spans="1:10" x14ac:dyDescent="0.25">
      <c r="A4" s="8" t="s">
        <v>33</v>
      </c>
      <c r="B4" s="8" t="s">
        <v>10</v>
      </c>
      <c r="C4" s="8" t="s">
        <v>41</v>
      </c>
      <c r="D4" s="8">
        <v>100</v>
      </c>
      <c r="E4" s="9">
        <v>669521346</v>
      </c>
      <c r="F4" s="39">
        <v>674521346</v>
      </c>
      <c r="G4" s="39">
        <v>498660028.1500001</v>
      </c>
      <c r="H4" s="39">
        <v>497593571.55000001</v>
      </c>
      <c r="I4" s="39">
        <v>431994875.88</v>
      </c>
      <c r="J4" s="40">
        <v>0</v>
      </c>
    </row>
    <row r="5" spans="1:10" x14ac:dyDescent="0.25">
      <c r="A5" s="10" t="s">
        <v>33</v>
      </c>
      <c r="B5" s="10" t="s">
        <v>10</v>
      </c>
      <c r="C5" s="8" t="s">
        <v>42</v>
      </c>
      <c r="D5" s="8">
        <v>100</v>
      </c>
      <c r="E5" s="9">
        <v>112000000</v>
      </c>
      <c r="F5" s="39">
        <v>139000000</v>
      </c>
      <c r="G5" s="39">
        <v>95627105.809999987</v>
      </c>
      <c r="H5" s="39">
        <v>95627014.549999997</v>
      </c>
      <c r="I5" s="39">
        <v>85195803.429999992</v>
      </c>
      <c r="J5" s="40">
        <v>0</v>
      </c>
    </row>
    <row r="6" spans="1:10" x14ac:dyDescent="0.25">
      <c r="A6" s="10" t="s">
        <v>33</v>
      </c>
      <c r="B6" s="10" t="s">
        <v>10</v>
      </c>
      <c r="C6" s="8" t="s">
        <v>38</v>
      </c>
      <c r="D6" s="8">
        <v>100</v>
      </c>
      <c r="E6" s="9">
        <v>37000000</v>
      </c>
      <c r="F6" s="39">
        <v>37000000</v>
      </c>
      <c r="G6" s="39">
        <v>26051569</v>
      </c>
      <c r="H6" s="39">
        <v>26050523.559999999</v>
      </c>
      <c r="I6" s="39">
        <v>23166135.25</v>
      </c>
      <c r="J6" s="40">
        <v>0</v>
      </c>
    </row>
    <row r="7" spans="1:10" x14ac:dyDescent="0.25">
      <c r="A7" s="10" t="s">
        <v>33</v>
      </c>
      <c r="B7" s="8" t="s">
        <v>3</v>
      </c>
      <c r="C7" s="8" t="s">
        <v>38</v>
      </c>
      <c r="D7" s="8">
        <v>100</v>
      </c>
      <c r="E7" s="9">
        <v>18209350</v>
      </c>
      <c r="F7" s="39">
        <v>18209350</v>
      </c>
      <c r="G7" s="39">
        <v>9938568.8000000007</v>
      </c>
      <c r="H7" s="39">
        <v>9559360.120000001</v>
      </c>
      <c r="I7" s="39">
        <v>8538250.5</v>
      </c>
      <c r="J7" s="40">
        <v>0</v>
      </c>
    </row>
    <row r="8" spans="1:10" x14ac:dyDescent="0.25">
      <c r="A8" s="10" t="s">
        <v>33</v>
      </c>
      <c r="B8" s="10" t="s">
        <v>3</v>
      </c>
      <c r="C8" s="10" t="s">
        <v>38</v>
      </c>
      <c r="D8" s="11">
        <v>212</v>
      </c>
      <c r="E8" s="12">
        <v>512805</v>
      </c>
      <c r="F8" s="41">
        <v>512805</v>
      </c>
      <c r="G8" s="41">
        <v>19425.02</v>
      </c>
      <c r="H8" s="41">
        <v>18623.2</v>
      </c>
      <c r="I8" s="41">
        <v>18623.2</v>
      </c>
      <c r="J8" s="42">
        <v>0</v>
      </c>
    </row>
    <row r="9" spans="1:10" x14ac:dyDescent="0.25">
      <c r="A9" s="10" t="s">
        <v>33</v>
      </c>
      <c r="B9" s="10" t="s">
        <v>3</v>
      </c>
      <c r="C9" s="10" t="s">
        <v>38</v>
      </c>
      <c r="D9" s="11">
        <v>230</v>
      </c>
      <c r="E9" s="12">
        <v>4773357</v>
      </c>
      <c r="F9" s="41">
        <v>4773357</v>
      </c>
      <c r="G9" s="41">
        <v>2471961.5199999996</v>
      </c>
      <c r="H9" s="41">
        <v>2277708.2799999998</v>
      </c>
      <c r="I9" s="41">
        <v>1976657.0000000002</v>
      </c>
      <c r="J9" s="42">
        <v>0</v>
      </c>
    </row>
    <row r="10" spans="1:10" x14ac:dyDescent="0.25">
      <c r="A10" s="10" t="s">
        <v>33</v>
      </c>
      <c r="B10" s="8" t="s">
        <v>31</v>
      </c>
      <c r="C10" s="8" t="s">
        <v>36</v>
      </c>
      <c r="D10" s="8">
        <v>100</v>
      </c>
      <c r="E10" s="9">
        <v>2500</v>
      </c>
      <c r="F10" s="39">
        <v>2500</v>
      </c>
      <c r="G10" s="39">
        <v>0</v>
      </c>
      <c r="H10" s="39">
        <v>0</v>
      </c>
      <c r="I10" s="39">
        <v>0</v>
      </c>
      <c r="J10" s="40">
        <v>0</v>
      </c>
    </row>
    <row r="11" spans="1:10" x14ac:dyDescent="0.25">
      <c r="A11" s="10" t="s">
        <v>33</v>
      </c>
      <c r="B11" s="10" t="s">
        <v>31</v>
      </c>
      <c r="C11" s="8" t="s">
        <v>37</v>
      </c>
      <c r="D11" s="8">
        <v>100</v>
      </c>
      <c r="E11" s="9">
        <v>2500</v>
      </c>
      <c r="F11" s="39">
        <v>2500</v>
      </c>
      <c r="G11" s="39">
        <v>0</v>
      </c>
      <c r="H11" s="39">
        <v>0</v>
      </c>
      <c r="I11" s="39">
        <v>0</v>
      </c>
      <c r="J11" s="40">
        <v>0</v>
      </c>
    </row>
    <row r="12" spans="1:10" x14ac:dyDescent="0.25">
      <c r="A12" s="10" t="s">
        <v>33</v>
      </c>
      <c r="B12" s="8" t="s">
        <v>4</v>
      </c>
      <c r="C12" s="8" t="s">
        <v>38</v>
      </c>
      <c r="D12" s="8">
        <v>100</v>
      </c>
      <c r="E12" s="9">
        <v>1389150</v>
      </c>
      <c r="F12" s="39">
        <v>1389150</v>
      </c>
      <c r="G12" s="39">
        <v>1161693.4100000001</v>
      </c>
      <c r="H12" s="39">
        <v>608841.97</v>
      </c>
      <c r="I12" s="39">
        <v>597602.86</v>
      </c>
      <c r="J12" s="40">
        <v>0</v>
      </c>
    </row>
    <row r="13" spans="1:10" x14ac:dyDescent="0.25">
      <c r="A13" s="10" t="s">
        <v>33</v>
      </c>
      <c r="B13" s="10" t="s">
        <v>4</v>
      </c>
      <c r="C13" s="10" t="s">
        <v>38</v>
      </c>
      <c r="D13" s="11">
        <v>230</v>
      </c>
      <c r="E13" s="12">
        <v>5000</v>
      </c>
      <c r="F13" s="41">
        <v>5000</v>
      </c>
      <c r="G13" s="41">
        <v>0</v>
      </c>
      <c r="H13" s="41">
        <v>0</v>
      </c>
      <c r="I13" s="41">
        <v>0</v>
      </c>
      <c r="J13" s="42">
        <v>0</v>
      </c>
    </row>
    <row r="14" spans="1:10" x14ac:dyDescent="0.25">
      <c r="A14" s="10" t="s">
        <v>33</v>
      </c>
      <c r="B14" s="8" t="s">
        <v>5</v>
      </c>
      <c r="C14" s="8" t="s">
        <v>38</v>
      </c>
      <c r="D14" s="8">
        <v>100</v>
      </c>
      <c r="E14" s="9">
        <v>88890113</v>
      </c>
      <c r="F14" s="39">
        <v>126110113</v>
      </c>
      <c r="G14" s="39">
        <v>112513441.86000001</v>
      </c>
      <c r="H14" s="39">
        <v>69751441.239999995</v>
      </c>
      <c r="I14" s="39">
        <v>67686650.989999965</v>
      </c>
      <c r="J14" s="40">
        <v>0</v>
      </c>
    </row>
    <row r="15" spans="1:10" x14ac:dyDescent="0.25">
      <c r="A15" s="10" t="s">
        <v>33</v>
      </c>
      <c r="B15" s="10" t="s">
        <v>5</v>
      </c>
      <c r="C15" s="8" t="s">
        <v>66</v>
      </c>
      <c r="D15" s="8">
        <v>100</v>
      </c>
      <c r="E15" s="9">
        <v>0</v>
      </c>
      <c r="F15" s="39">
        <v>180000</v>
      </c>
      <c r="G15" s="39">
        <v>180000</v>
      </c>
      <c r="H15" s="39">
        <v>112200</v>
      </c>
      <c r="I15" s="39">
        <v>112200</v>
      </c>
      <c r="J15" s="40">
        <v>0</v>
      </c>
    </row>
    <row r="16" spans="1:10" x14ac:dyDescent="0.25">
      <c r="A16" s="10" t="s">
        <v>33</v>
      </c>
      <c r="B16" s="8" t="s">
        <v>6</v>
      </c>
      <c r="C16" s="8" t="s">
        <v>38</v>
      </c>
      <c r="D16" s="8">
        <v>100</v>
      </c>
      <c r="E16" s="9">
        <v>4240808</v>
      </c>
      <c r="F16" s="39">
        <v>4240808</v>
      </c>
      <c r="G16" s="39">
        <v>4240808</v>
      </c>
      <c r="H16" s="39">
        <v>4240808</v>
      </c>
      <c r="I16" s="39">
        <v>4240808</v>
      </c>
      <c r="J16" s="40">
        <v>0</v>
      </c>
    </row>
    <row r="17" spans="1:10" x14ac:dyDescent="0.25">
      <c r="A17" s="10" t="s">
        <v>33</v>
      </c>
      <c r="B17" s="10" t="s">
        <v>6</v>
      </c>
      <c r="C17" s="10" t="s">
        <v>38</v>
      </c>
      <c r="D17" s="11">
        <v>122</v>
      </c>
      <c r="E17" s="12">
        <v>26763013</v>
      </c>
      <c r="F17" s="41">
        <v>16763013</v>
      </c>
      <c r="G17" s="41">
        <v>14639299.039999999</v>
      </c>
      <c r="H17" s="41">
        <v>14494246.550000001</v>
      </c>
      <c r="I17" s="41">
        <v>12430753.01</v>
      </c>
      <c r="J17" s="42">
        <v>10000000</v>
      </c>
    </row>
    <row r="18" spans="1:10" x14ac:dyDescent="0.25">
      <c r="A18" s="10" t="s">
        <v>33</v>
      </c>
      <c r="B18" s="8" t="s">
        <v>7</v>
      </c>
      <c r="C18" s="8" t="s">
        <v>38</v>
      </c>
      <c r="D18" s="8">
        <v>230</v>
      </c>
      <c r="E18" s="9">
        <v>36774913</v>
      </c>
      <c r="F18" s="39">
        <v>36770565.719999999</v>
      </c>
      <c r="G18" s="39">
        <v>24623108.480000004</v>
      </c>
      <c r="H18" s="39">
        <v>22495310.039999995</v>
      </c>
      <c r="I18" s="39">
        <v>22010496.239999995</v>
      </c>
      <c r="J18" s="40">
        <v>0</v>
      </c>
    </row>
    <row r="19" spans="1:10" x14ac:dyDescent="0.25">
      <c r="A19" s="10" t="s">
        <v>33</v>
      </c>
      <c r="B19" s="10" t="s">
        <v>7</v>
      </c>
      <c r="C19" s="8" t="s">
        <v>66</v>
      </c>
      <c r="D19" s="8">
        <v>230</v>
      </c>
      <c r="E19" s="9">
        <v>0</v>
      </c>
      <c r="F19" s="39">
        <v>4347.28</v>
      </c>
      <c r="G19" s="39">
        <v>79.47</v>
      </c>
      <c r="H19" s="39">
        <v>0</v>
      </c>
      <c r="I19" s="39">
        <v>0</v>
      </c>
      <c r="J19" s="40">
        <v>0</v>
      </c>
    </row>
    <row r="20" spans="1:10" x14ac:dyDescent="0.25">
      <c r="A20" s="10" t="s">
        <v>33</v>
      </c>
      <c r="B20" s="10" t="s">
        <v>7</v>
      </c>
      <c r="C20" s="8" t="s">
        <v>40</v>
      </c>
      <c r="D20" s="8">
        <v>230</v>
      </c>
      <c r="E20" s="9">
        <v>2870000</v>
      </c>
      <c r="F20" s="39">
        <v>6870000</v>
      </c>
      <c r="G20" s="39">
        <v>697916.52</v>
      </c>
      <c r="H20" s="39">
        <v>679922.42</v>
      </c>
      <c r="I20" s="39">
        <v>673663.16</v>
      </c>
      <c r="J20" s="40">
        <v>0</v>
      </c>
    </row>
    <row r="21" spans="1:10" x14ac:dyDescent="0.25">
      <c r="A21" s="10" t="s">
        <v>33</v>
      </c>
      <c r="B21" s="8" t="s">
        <v>8</v>
      </c>
      <c r="C21" s="8" t="s">
        <v>38</v>
      </c>
      <c r="D21" s="8">
        <v>100</v>
      </c>
      <c r="E21" s="9">
        <v>15825684</v>
      </c>
      <c r="F21" s="39">
        <v>15825684</v>
      </c>
      <c r="G21" s="39">
        <v>15825683.34</v>
      </c>
      <c r="H21" s="39">
        <v>14077407.630000001</v>
      </c>
      <c r="I21" s="39">
        <v>13798777.42</v>
      </c>
      <c r="J21" s="40">
        <v>0</v>
      </c>
    </row>
    <row r="22" spans="1:10" x14ac:dyDescent="0.25">
      <c r="A22" s="10" t="s">
        <v>33</v>
      </c>
      <c r="B22" s="10" t="s">
        <v>8</v>
      </c>
      <c r="C22" s="10" t="s">
        <v>38</v>
      </c>
      <c r="D22" s="11">
        <v>122</v>
      </c>
      <c r="E22" s="12">
        <v>56636316</v>
      </c>
      <c r="F22" s="41">
        <v>45614070.640000001</v>
      </c>
      <c r="G22" s="41">
        <v>24045537.200000003</v>
      </c>
      <c r="H22" s="41">
        <v>23616660.460000001</v>
      </c>
      <c r="I22" s="41">
        <v>19443408.360000003</v>
      </c>
      <c r="J22" s="42">
        <v>11022245.359999999</v>
      </c>
    </row>
    <row r="23" spans="1:10" x14ac:dyDescent="0.25">
      <c r="A23" s="10" t="s">
        <v>33</v>
      </c>
      <c r="B23" s="8" t="s">
        <v>9</v>
      </c>
      <c r="C23" s="8" t="s">
        <v>38</v>
      </c>
      <c r="D23" s="8">
        <v>100</v>
      </c>
      <c r="E23" s="9">
        <v>10187522</v>
      </c>
      <c r="F23" s="39">
        <v>10187522</v>
      </c>
      <c r="G23" s="39">
        <v>9999204.4900000002</v>
      </c>
      <c r="H23" s="39">
        <v>6708197.2400000021</v>
      </c>
      <c r="I23" s="39">
        <v>5979569.6000000015</v>
      </c>
      <c r="J23" s="40">
        <v>0</v>
      </c>
    </row>
    <row r="24" spans="1:10" x14ac:dyDescent="0.25">
      <c r="A24" s="10" t="s">
        <v>33</v>
      </c>
      <c r="B24" s="8" t="s">
        <v>32</v>
      </c>
      <c r="C24" s="8" t="s">
        <v>38</v>
      </c>
      <c r="D24" s="8">
        <v>100</v>
      </c>
      <c r="E24" s="9">
        <v>5855000</v>
      </c>
      <c r="F24" s="39">
        <v>0</v>
      </c>
      <c r="G24" s="39">
        <v>0</v>
      </c>
      <c r="H24" s="39">
        <v>0</v>
      </c>
      <c r="I24" s="39">
        <v>0</v>
      </c>
      <c r="J24" s="40">
        <v>0</v>
      </c>
    </row>
    <row r="25" spans="1:10" x14ac:dyDescent="0.25">
      <c r="A25" s="10" t="s">
        <v>33</v>
      </c>
      <c r="B25" s="10" t="s">
        <v>32</v>
      </c>
      <c r="C25" s="8" t="s">
        <v>40</v>
      </c>
      <c r="D25" s="8">
        <v>100</v>
      </c>
      <c r="E25" s="9">
        <v>4000000</v>
      </c>
      <c r="F25" s="39">
        <v>0</v>
      </c>
      <c r="G25" s="39">
        <v>0</v>
      </c>
      <c r="H25" s="39">
        <v>0</v>
      </c>
      <c r="I25" s="39">
        <v>0</v>
      </c>
      <c r="J25" s="40">
        <v>0</v>
      </c>
    </row>
    <row r="26" spans="1:10" x14ac:dyDescent="0.25">
      <c r="A26" s="10" t="s">
        <v>33</v>
      </c>
      <c r="B26" s="8" t="s">
        <v>11</v>
      </c>
      <c r="C26" s="8" t="s">
        <v>38</v>
      </c>
      <c r="D26" s="8">
        <v>100</v>
      </c>
      <c r="E26" s="9">
        <v>46985000</v>
      </c>
      <c r="F26" s="39">
        <v>7340000</v>
      </c>
      <c r="G26" s="39">
        <v>1992658.2</v>
      </c>
      <c r="H26" s="39">
        <v>7936.8</v>
      </c>
      <c r="I26" s="39">
        <v>0</v>
      </c>
      <c r="J26" s="40">
        <v>200000</v>
      </c>
    </row>
    <row r="27" spans="1:10" x14ac:dyDescent="0.25">
      <c r="A27" s="10" t="s">
        <v>33</v>
      </c>
      <c r="B27" s="10" t="s">
        <v>11</v>
      </c>
      <c r="C27" s="8" t="s">
        <v>40</v>
      </c>
      <c r="D27" s="8">
        <v>100</v>
      </c>
      <c r="E27" s="9">
        <v>48880000</v>
      </c>
      <c r="F27" s="39">
        <v>34645000</v>
      </c>
      <c r="G27" s="39">
        <v>7254671.8200000003</v>
      </c>
      <c r="H27" s="39">
        <v>4871098.99</v>
      </c>
      <c r="I27" s="39">
        <v>764518.04</v>
      </c>
      <c r="J27" s="40">
        <v>235000</v>
      </c>
    </row>
    <row r="28" spans="1:10" x14ac:dyDescent="0.25">
      <c r="A28" s="10" t="s">
        <v>33</v>
      </c>
      <c r="B28" s="10" t="s">
        <v>11</v>
      </c>
      <c r="C28" s="8" t="s">
        <v>39</v>
      </c>
      <c r="D28" s="8">
        <v>100</v>
      </c>
      <c r="E28" s="9">
        <v>5541</v>
      </c>
      <c r="F28" s="39">
        <v>5541</v>
      </c>
      <c r="G28" s="39">
        <v>0</v>
      </c>
      <c r="H28" s="39">
        <v>0</v>
      </c>
      <c r="I28" s="39">
        <v>0</v>
      </c>
      <c r="J28" s="40">
        <v>0</v>
      </c>
    </row>
    <row r="29" spans="1:10" x14ac:dyDescent="0.25">
      <c r="A29" s="10" t="s">
        <v>33</v>
      </c>
      <c r="B29" s="8" t="s">
        <v>12</v>
      </c>
      <c r="C29" s="8" t="s">
        <v>38</v>
      </c>
      <c r="D29" s="8">
        <v>100</v>
      </c>
      <c r="E29" s="9">
        <v>15500000</v>
      </c>
      <c r="F29" s="39">
        <v>10100000</v>
      </c>
      <c r="G29" s="39">
        <v>0</v>
      </c>
      <c r="H29" s="39">
        <v>0</v>
      </c>
      <c r="I29" s="39">
        <v>0</v>
      </c>
      <c r="J29" s="40">
        <v>0</v>
      </c>
    </row>
    <row r="30" spans="1:10" x14ac:dyDescent="0.25">
      <c r="A30" s="10" t="s">
        <v>33</v>
      </c>
      <c r="B30" s="10" t="s">
        <v>12</v>
      </c>
      <c r="C30" s="8" t="s">
        <v>40</v>
      </c>
      <c r="D30" s="8">
        <v>100</v>
      </c>
      <c r="E30" s="9">
        <v>34500000</v>
      </c>
      <c r="F30" s="39">
        <v>18500000</v>
      </c>
      <c r="G30" s="39">
        <v>5736225.0799999991</v>
      </c>
      <c r="H30" s="39">
        <v>4121791.9099999997</v>
      </c>
      <c r="I30" s="39">
        <v>3927121.9099999997</v>
      </c>
      <c r="J30" s="40">
        <v>16000000</v>
      </c>
    </row>
    <row r="31" spans="1:10" x14ac:dyDescent="0.25">
      <c r="A31" s="10" t="s">
        <v>33</v>
      </c>
      <c r="B31" s="8" t="s">
        <v>13</v>
      </c>
      <c r="C31" s="8" t="s">
        <v>38</v>
      </c>
      <c r="D31" s="8">
        <v>100</v>
      </c>
      <c r="E31" s="9">
        <v>29653820</v>
      </c>
      <c r="F31" s="39">
        <v>653820</v>
      </c>
      <c r="G31" s="39">
        <v>96312.369999999981</v>
      </c>
      <c r="H31" s="39">
        <v>69630.599999999991</v>
      </c>
      <c r="I31" s="39">
        <v>69630.599999999991</v>
      </c>
      <c r="J31" s="40">
        <v>0</v>
      </c>
    </row>
    <row r="32" spans="1:10" x14ac:dyDescent="0.25">
      <c r="A32" s="10" t="s">
        <v>33</v>
      </c>
      <c r="B32" s="10" t="s">
        <v>13</v>
      </c>
      <c r="C32" s="8" t="s">
        <v>40</v>
      </c>
      <c r="D32" s="8">
        <v>100</v>
      </c>
      <c r="E32" s="9">
        <v>23570000</v>
      </c>
      <c r="F32" s="39">
        <v>23000000</v>
      </c>
      <c r="G32" s="39">
        <v>12978226.190000001</v>
      </c>
      <c r="H32" s="39">
        <v>173963.3</v>
      </c>
      <c r="I32" s="39">
        <v>101843.3</v>
      </c>
      <c r="J32" s="40">
        <v>570000</v>
      </c>
    </row>
    <row r="33" spans="1:10" x14ac:dyDescent="0.25">
      <c r="A33" s="10" t="s">
        <v>33</v>
      </c>
      <c r="B33" s="8" t="s">
        <v>14</v>
      </c>
      <c r="C33" s="8" t="s">
        <v>38</v>
      </c>
      <c r="D33" s="8">
        <v>100</v>
      </c>
      <c r="E33" s="9">
        <v>59700</v>
      </c>
      <c r="F33" s="39">
        <v>59700</v>
      </c>
      <c r="G33" s="39">
        <v>0</v>
      </c>
      <c r="H33" s="39">
        <v>0</v>
      </c>
      <c r="I33" s="39">
        <v>0</v>
      </c>
      <c r="J33" s="40">
        <v>0</v>
      </c>
    </row>
    <row r="34" spans="1:10" x14ac:dyDescent="0.25">
      <c r="A34" s="10" t="s">
        <v>33</v>
      </c>
      <c r="B34" s="10" t="s">
        <v>14</v>
      </c>
      <c r="C34" s="10" t="s">
        <v>38</v>
      </c>
      <c r="D34" s="11">
        <v>212</v>
      </c>
      <c r="E34" s="12">
        <v>10984588</v>
      </c>
      <c r="F34" s="41">
        <v>10984588</v>
      </c>
      <c r="G34" s="41">
        <v>5568309.0999999996</v>
      </c>
      <c r="H34" s="41">
        <v>5466101.46</v>
      </c>
      <c r="I34" s="41">
        <v>5167010.5899999989</v>
      </c>
      <c r="J34" s="42">
        <v>8880416.7300000004</v>
      </c>
    </row>
    <row r="35" spans="1:10" x14ac:dyDescent="0.25">
      <c r="A35" s="10" t="s">
        <v>33</v>
      </c>
      <c r="B35" s="10" t="s">
        <v>14</v>
      </c>
      <c r="C35" s="8" t="s">
        <v>40</v>
      </c>
      <c r="D35" s="8">
        <v>212</v>
      </c>
      <c r="E35" s="9">
        <v>2596000</v>
      </c>
      <c r="F35" s="39">
        <v>2596000</v>
      </c>
      <c r="G35" s="39">
        <v>228085.85</v>
      </c>
      <c r="H35" s="39">
        <v>228085.85</v>
      </c>
      <c r="I35" s="39">
        <v>225429.85</v>
      </c>
      <c r="J35" s="40">
        <v>0</v>
      </c>
    </row>
    <row r="36" spans="1:10" x14ac:dyDescent="0.25">
      <c r="A36" s="10" t="s">
        <v>33</v>
      </c>
      <c r="B36" s="8" t="s">
        <v>15</v>
      </c>
      <c r="C36" s="8" t="s">
        <v>38</v>
      </c>
      <c r="D36" s="8">
        <v>100</v>
      </c>
      <c r="E36" s="9">
        <v>4560000</v>
      </c>
      <c r="F36" s="39">
        <v>0</v>
      </c>
      <c r="G36" s="39">
        <v>0</v>
      </c>
      <c r="H36" s="39">
        <v>0</v>
      </c>
      <c r="I36" s="39">
        <v>0</v>
      </c>
      <c r="J36" s="40">
        <v>4560000</v>
      </c>
    </row>
    <row r="37" spans="1:10" x14ac:dyDescent="0.25">
      <c r="A37" s="10" t="s">
        <v>33</v>
      </c>
      <c r="B37" s="10" t="s">
        <v>15</v>
      </c>
      <c r="C37" s="10" t="s">
        <v>38</v>
      </c>
      <c r="D37" s="11">
        <v>225</v>
      </c>
      <c r="E37" s="12">
        <v>38420000</v>
      </c>
      <c r="F37" s="41">
        <v>42750000</v>
      </c>
      <c r="G37" s="41">
        <v>32728396.460000001</v>
      </c>
      <c r="H37" s="41">
        <v>23529751.719999999</v>
      </c>
      <c r="I37" s="41">
        <v>23020711.270000003</v>
      </c>
      <c r="J37" s="42">
        <v>0</v>
      </c>
    </row>
    <row r="38" spans="1:10" x14ac:dyDescent="0.25">
      <c r="A38" s="10" t="s">
        <v>33</v>
      </c>
      <c r="B38" s="10" t="s">
        <v>15</v>
      </c>
      <c r="C38" s="10" t="s">
        <v>38</v>
      </c>
      <c r="D38" s="11">
        <v>230</v>
      </c>
      <c r="E38" s="12">
        <v>120000</v>
      </c>
      <c r="F38" s="41">
        <v>120000</v>
      </c>
      <c r="G38" s="41">
        <v>0</v>
      </c>
      <c r="H38" s="41">
        <v>0</v>
      </c>
      <c r="I38" s="41">
        <v>0</v>
      </c>
      <c r="J38" s="42">
        <v>0</v>
      </c>
    </row>
    <row r="39" spans="1:10" x14ac:dyDescent="0.25">
      <c r="A39" s="10" t="s">
        <v>33</v>
      </c>
      <c r="B39" s="10" t="s">
        <v>15</v>
      </c>
      <c r="C39" s="8" t="s">
        <v>40</v>
      </c>
      <c r="D39" s="8">
        <v>225</v>
      </c>
      <c r="E39" s="9">
        <v>5000000</v>
      </c>
      <c r="F39" s="39">
        <v>670000</v>
      </c>
      <c r="G39" s="39">
        <v>462766.9</v>
      </c>
      <c r="H39" s="39">
        <v>462766.9</v>
      </c>
      <c r="I39" s="39">
        <v>462766.9</v>
      </c>
      <c r="J39" s="40">
        <v>0</v>
      </c>
    </row>
    <row r="40" spans="1:10" x14ac:dyDescent="0.25">
      <c r="A40" s="10" t="s">
        <v>33</v>
      </c>
      <c r="B40" s="8" t="s">
        <v>16</v>
      </c>
      <c r="C40" s="8" t="s">
        <v>38</v>
      </c>
      <c r="D40" s="8">
        <v>100</v>
      </c>
      <c r="E40" s="9">
        <v>0</v>
      </c>
      <c r="F40" s="39">
        <v>14300000</v>
      </c>
      <c r="G40" s="39">
        <v>6707459.8200000003</v>
      </c>
      <c r="H40" s="39">
        <v>6353380.96</v>
      </c>
      <c r="I40" s="39">
        <v>6353380.96</v>
      </c>
      <c r="J40" s="40">
        <v>0</v>
      </c>
    </row>
    <row r="41" spans="1:10" x14ac:dyDescent="0.25">
      <c r="A41" s="10" t="s">
        <v>33</v>
      </c>
      <c r="B41" s="10" t="s">
        <v>16</v>
      </c>
      <c r="C41" s="10" t="s">
        <v>38</v>
      </c>
      <c r="D41" s="11">
        <v>122</v>
      </c>
      <c r="E41" s="12">
        <v>16113597</v>
      </c>
      <c r="F41" s="41">
        <v>6113597</v>
      </c>
      <c r="G41" s="41">
        <v>6113597.0000000009</v>
      </c>
      <c r="H41" s="41">
        <v>6035409.9500000011</v>
      </c>
      <c r="I41" s="41">
        <v>6035409.9500000011</v>
      </c>
      <c r="J41" s="42">
        <v>10000000</v>
      </c>
    </row>
    <row r="42" spans="1:10" x14ac:dyDescent="0.25">
      <c r="A42" s="10" t="s">
        <v>33</v>
      </c>
      <c r="B42" s="10" t="s">
        <v>16</v>
      </c>
      <c r="C42" s="10" t="s">
        <v>38</v>
      </c>
      <c r="D42" s="11">
        <v>230</v>
      </c>
      <c r="E42" s="12">
        <v>100000</v>
      </c>
      <c r="F42" s="41">
        <v>100000</v>
      </c>
      <c r="G42" s="41">
        <v>40005.72</v>
      </c>
      <c r="H42" s="41">
        <v>38171.279999999999</v>
      </c>
      <c r="I42" s="41">
        <v>38040.82</v>
      </c>
      <c r="J42" s="42">
        <v>0</v>
      </c>
    </row>
    <row r="43" spans="1:10" x14ac:dyDescent="0.25">
      <c r="A43" s="8" t="s">
        <v>34</v>
      </c>
      <c r="B43" s="8" t="s">
        <v>17</v>
      </c>
      <c r="C43" s="8" t="s">
        <v>41</v>
      </c>
      <c r="D43" s="8">
        <v>100</v>
      </c>
      <c r="E43" s="9">
        <v>20000</v>
      </c>
      <c r="F43" s="39">
        <v>20000</v>
      </c>
      <c r="G43" s="39">
        <v>0</v>
      </c>
      <c r="H43" s="39">
        <v>0</v>
      </c>
      <c r="I43" s="39">
        <v>0</v>
      </c>
      <c r="J43" s="40">
        <v>0</v>
      </c>
    </row>
    <row r="44" spans="1:10" x14ac:dyDescent="0.25">
      <c r="A44" s="10" t="s">
        <v>34</v>
      </c>
      <c r="B44" s="10" t="s">
        <v>17</v>
      </c>
      <c r="C44" s="10" t="s">
        <v>41</v>
      </c>
      <c r="D44" s="11">
        <v>122</v>
      </c>
      <c r="E44" s="12">
        <v>220390058</v>
      </c>
      <c r="F44" s="41">
        <v>220390058</v>
      </c>
      <c r="G44" s="41">
        <v>165881947.42999998</v>
      </c>
      <c r="H44" s="41">
        <v>165194582.64000002</v>
      </c>
      <c r="I44" s="41">
        <v>142227215.39999992</v>
      </c>
      <c r="J44" s="42">
        <v>0</v>
      </c>
    </row>
    <row r="45" spans="1:10" x14ac:dyDescent="0.25">
      <c r="A45" s="10" t="s">
        <v>34</v>
      </c>
      <c r="B45" s="10" t="s">
        <v>17</v>
      </c>
      <c r="C45" s="8" t="s">
        <v>42</v>
      </c>
      <c r="D45" s="8">
        <v>100</v>
      </c>
      <c r="E45" s="9">
        <v>50000000</v>
      </c>
      <c r="F45" s="39">
        <v>50000000</v>
      </c>
      <c r="G45" s="39">
        <v>35916697.630000003</v>
      </c>
      <c r="H45" s="39">
        <v>35848936.649999999</v>
      </c>
      <c r="I45" s="39">
        <v>31912957.780000001</v>
      </c>
      <c r="J45" s="40">
        <v>0</v>
      </c>
    </row>
    <row r="46" spans="1:10" x14ac:dyDescent="0.25">
      <c r="A46" s="10" t="s">
        <v>34</v>
      </c>
      <c r="B46" s="10" t="s">
        <v>17</v>
      </c>
      <c r="C46" s="8" t="s">
        <v>38</v>
      </c>
      <c r="D46" s="8">
        <v>100</v>
      </c>
      <c r="E46" s="9">
        <v>21192000</v>
      </c>
      <c r="F46" s="39">
        <v>21192000</v>
      </c>
      <c r="G46" s="39">
        <v>14050517.600000001</v>
      </c>
      <c r="H46" s="39">
        <v>14050517.600000001</v>
      </c>
      <c r="I46" s="39">
        <v>12441386.26</v>
      </c>
      <c r="J46" s="40">
        <v>0</v>
      </c>
    </row>
    <row r="47" spans="1:10" x14ac:dyDescent="0.25">
      <c r="A47" s="10" t="s">
        <v>34</v>
      </c>
      <c r="B47" s="8" t="s">
        <v>18</v>
      </c>
      <c r="C47" s="8" t="s">
        <v>38</v>
      </c>
      <c r="D47" s="8">
        <v>100</v>
      </c>
      <c r="E47" s="9">
        <v>25146817</v>
      </c>
      <c r="F47" s="39">
        <v>1385518</v>
      </c>
      <c r="G47" s="39">
        <v>887069.42</v>
      </c>
      <c r="H47" s="39">
        <v>842501.18</v>
      </c>
      <c r="I47" s="39">
        <v>842501.18</v>
      </c>
      <c r="J47" s="40">
        <v>23761299</v>
      </c>
    </row>
    <row r="48" spans="1:10" x14ac:dyDescent="0.25">
      <c r="A48" s="10" t="s">
        <v>34</v>
      </c>
      <c r="B48" s="10" t="s">
        <v>18</v>
      </c>
      <c r="C48" s="10" t="s">
        <v>38</v>
      </c>
      <c r="D48" s="11">
        <v>122</v>
      </c>
      <c r="E48" s="12">
        <v>131000000</v>
      </c>
      <c r="F48" s="41">
        <v>131000000</v>
      </c>
      <c r="G48" s="41">
        <v>95798016.930000022</v>
      </c>
      <c r="H48" s="41">
        <v>90114324.540000021</v>
      </c>
      <c r="I48" s="41">
        <v>88883250.190000027</v>
      </c>
      <c r="J48" s="42">
        <v>0</v>
      </c>
    </row>
    <row r="49" spans="1:10" x14ac:dyDescent="0.25">
      <c r="A49" s="8" t="s">
        <v>35</v>
      </c>
      <c r="B49" s="8" t="s">
        <v>19</v>
      </c>
      <c r="C49" s="8" t="s">
        <v>38</v>
      </c>
      <c r="D49" s="8">
        <v>100</v>
      </c>
      <c r="E49" s="9">
        <v>51000000</v>
      </c>
      <c r="F49" s="39">
        <v>29500000</v>
      </c>
      <c r="G49" s="39">
        <v>21952746.66</v>
      </c>
      <c r="H49" s="39">
        <v>21952746.66</v>
      </c>
      <c r="I49" s="39">
        <v>19515846.66</v>
      </c>
      <c r="J49" s="40">
        <v>21500000</v>
      </c>
    </row>
    <row r="50" spans="1:10" x14ac:dyDescent="0.25">
      <c r="A50" s="8" t="s">
        <v>103</v>
      </c>
      <c r="B50" s="8" t="s">
        <v>5</v>
      </c>
      <c r="C50" s="8" t="s">
        <v>38</v>
      </c>
      <c r="D50" s="8">
        <v>100</v>
      </c>
      <c r="E50" s="9">
        <v>0</v>
      </c>
      <c r="F50" s="39">
        <v>78120</v>
      </c>
      <c r="G50" s="39">
        <v>39060</v>
      </c>
      <c r="H50" s="39">
        <v>39060</v>
      </c>
      <c r="I50" s="39">
        <v>39060</v>
      </c>
      <c r="J50" s="40">
        <v>0</v>
      </c>
    </row>
    <row r="51" spans="1:10" x14ac:dyDescent="0.25">
      <c r="A51" s="8" t="s">
        <v>104</v>
      </c>
      <c r="B51" s="8" t="s">
        <v>89</v>
      </c>
      <c r="C51" s="8" t="s">
        <v>38</v>
      </c>
      <c r="D51" s="8">
        <v>232</v>
      </c>
      <c r="E51" s="9">
        <v>0</v>
      </c>
      <c r="F51" s="39">
        <v>348428</v>
      </c>
      <c r="G51" s="39">
        <v>238521.5</v>
      </c>
      <c r="H51" s="39">
        <v>238521.5</v>
      </c>
      <c r="I51" s="39">
        <v>234500</v>
      </c>
      <c r="J51" s="40">
        <v>0</v>
      </c>
    </row>
    <row r="52" spans="1:10" x14ac:dyDescent="0.25">
      <c r="A52" s="8" t="s">
        <v>105</v>
      </c>
      <c r="B52" s="8" t="s">
        <v>5</v>
      </c>
      <c r="C52" s="8" t="s">
        <v>38</v>
      </c>
      <c r="D52" s="8">
        <v>100</v>
      </c>
      <c r="E52" s="9">
        <v>0</v>
      </c>
      <c r="F52" s="39">
        <v>603860.65</v>
      </c>
      <c r="G52" s="39">
        <v>603860.65</v>
      </c>
      <c r="H52" s="39">
        <v>603860.65</v>
      </c>
      <c r="I52" s="39">
        <v>603860.65</v>
      </c>
      <c r="J52" s="40">
        <v>0</v>
      </c>
    </row>
    <row r="53" spans="1:10" x14ac:dyDescent="0.25">
      <c r="A53" s="10" t="s">
        <v>105</v>
      </c>
      <c r="B53" s="10" t="s">
        <v>5</v>
      </c>
      <c r="C53" s="10" t="s">
        <v>38</v>
      </c>
      <c r="D53" s="11">
        <v>230</v>
      </c>
      <c r="E53" s="12">
        <v>0</v>
      </c>
      <c r="F53" s="41">
        <v>311659.39</v>
      </c>
      <c r="G53" s="41">
        <v>311659.39</v>
      </c>
      <c r="H53" s="41">
        <v>311659.39</v>
      </c>
      <c r="I53" s="41">
        <v>311659.39</v>
      </c>
      <c r="J53" s="42">
        <v>0</v>
      </c>
    </row>
    <row r="54" spans="1:10" x14ac:dyDescent="0.25">
      <c r="A54" s="8" t="s">
        <v>115</v>
      </c>
      <c r="B54" s="8" t="s">
        <v>116</v>
      </c>
      <c r="C54" s="8" t="s">
        <v>38</v>
      </c>
      <c r="D54" s="8">
        <v>223</v>
      </c>
      <c r="E54" s="9">
        <v>0</v>
      </c>
      <c r="F54" s="39">
        <v>3442935.88</v>
      </c>
      <c r="G54" s="39">
        <v>1217645.29</v>
      </c>
      <c r="H54" s="39">
        <v>1159302.3399999999</v>
      </c>
      <c r="I54" s="39">
        <v>1159302.3399999999</v>
      </c>
      <c r="J54" s="40">
        <v>0</v>
      </c>
    </row>
    <row r="55" spans="1:10" x14ac:dyDescent="0.25">
      <c r="A55" s="8" t="s">
        <v>34</v>
      </c>
      <c r="B55" s="8" t="s">
        <v>62</v>
      </c>
      <c r="C55" s="8" t="s">
        <v>38</v>
      </c>
      <c r="D55" s="8">
        <v>122</v>
      </c>
      <c r="E55" s="9">
        <v>0</v>
      </c>
      <c r="F55" s="39">
        <v>31285470.499999996</v>
      </c>
      <c r="G55" s="39">
        <v>28972642.339999996</v>
      </c>
      <c r="H55" s="39">
        <v>28972642.339999996</v>
      </c>
      <c r="I55" s="39">
        <v>28409850.200000003</v>
      </c>
      <c r="J55" s="40">
        <v>0</v>
      </c>
    </row>
    <row r="56" spans="1:10" x14ac:dyDescent="0.25">
      <c r="A56" s="10" t="s">
        <v>34</v>
      </c>
      <c r="B56" s="10" t="s">
        <v>62</v>
      </c>
      <c r="C56" s="8" t="s">
        <v>40</v>
      </c>
      <c r="D56" s="8">
        <v>100</v>
      </c>
      <c r="E56" s="9">
        <v>0</v>
      </c>
      <c r="F56" s="39">
        <v>60830</v>
      </c>
      <c r="G56" s="39">
        <v>57324</v>
      </c>
      <c r="H56" s="39">
        <v>1024</v>
      </c>
      <c r="I56" s="39">
        <v>1024</v>
      </c>
      <c r="J56" s="40">
        <v>0</v>
      </c>
    </row>
    <row r="57" spans="1:10" x14ac:dyDescent="0.25">
      <c r="A57" s="10" t="s">
        <v>34</v>
      </c>
      <c r="B57" s="8" t="s">
        <v>67</v>
      </c>
      <c r="C57" s="8" t="s">
        <v>38</v>
      </c>
      <c r="D57" s="8">
        <v>100</v>
      </c>
      <c r="E57" s="9">
        <v>0</v>
      </c>
      <c r="F57" s="39">
        <v>2699999.9999999995</v>
      </c>
      <c r="G57" s="39">
        <v>2596824.1799999997</v>
      </c>
      <c r="H57" s="39">
        <v>2596824.1799999997</v>
      </c>
      <c r="I57" s="39">
        <v>2580030.48</v>
      </c>
      <c r="J57" s="40">
        <v>0</v>
      </c>
    </row>
    <row r="58" spans="1:10" x14ac:dyDescent="0.25">
      <c r="A58" s="10" t="s">
        <v>34</v>
      </c>
      <c r="B58" s="8" t="s">
        <v>120</v>
      </c>
      <c r="C58" s="8" t="s">
        <v>38</v>
      </c>
      <c r="D58" s="8">
        <v>100</v>
      </c>
      <c r="E58" s="9">
        <v>0</v>
      </c>
      <c r="F58" s="39">
        <v>2791100</v>
      </c>
      <c r="G58" s="39">
        <v>78180</v>
      </c>
      <c r="H58" s="39">
        <v>78180</v>
      </c>
      <c r="I58" s="39">
        <v>66000</v>
      </c>
      <c r="J58" s="40">
        <v>0</v>
      </c>
    </row>
    <row r="59" spans="1:10" x14ac:dyDescent="0.25">
      <c r="A59" s="10" t="s">
        <v>34</v>
      </c>
      <c r="B59" s="8" t="s">
        <v>63</v>
      </c>
      <c r="C59" s="8" t="s">
        <v>38</v>
      </c>
      <c r="D59" s="8">
        <v>225</v>
      </c>
      <c r="E59" s="9">
        <v>0</v>
      </c>
      <c r="F59" s="39">
        <v>729214.5</v>
      </c>
      <c r="G59" s="39">
        <v>469896.9</v>
      </c>
      <c r="H59" s="39">
        <v>427670</v>
      </c>
      <c r="I59" s="39">
        <v>390996.69999999995</v>
      </c>
      <c r="J59" s="40">
        <v>0</v>
      </c>
    </row>
    <row r="60" spans="1:10" x14ac:dyDescent="0.25">
      <c r="A60" s="10" t="s">
        <v>34</v>
      </c>
      <c r="B60" s="8" t="s">
        <v>68</v>
      </c>
      <c r="C60" s="8" t="s">
        <v>38</v>
      </c>
      <c r="D60" s="8">
        <v>100</v>
      </c>
      <c r="E60" s="9">
        <v>0</v>
      </c>
      <c r="F60" s="39">
        <v>2056000</v>
      </c>
      <c r="G60" s="39">
        <v>1985272.6</v>
      </c>
      <c r="H60" s="39">
        <v>1985272.6</v>
      </c>
      <c r="I60" s="39">
        <v>1792103.84</v>
      </c>
      <c r="J60" s="40">
        <v>0</v>
      </c>
    </row>
    <row r="61" spans="1:10" x14ac:dyDescent="0.25">
      <c r="A61" s="10" t="s">
        <v>34</v>
      </c>
      <c r="B61" s="8" t="s">
        <v>69</v>
      </c>
      <c r="C61" s="8" t="s">
        <v>38</v>
      </c>
      <c r="D61" s="8">
        <v>100</v>
      </c>
      <c r="E61" s="9">
        <v>0</v>
      </c>
      <c r="F61" s="39">
        <v>5620927.9500000011</v>
      </c>
      <c r="G61" s="39">
        <v>5192590.3000000007</v>
      </c>
      <c r="H61" s="39">
        <v>5192590.3000000007</v>
      </c>
      <c r="I61" s="39">
        <v>5169187.9000000004</v>
      </c>
      <c r="J61" s="40">
        <v>0</v>
      </c>
    </row>
    <row r="62" spans="1:10" x14ac:dyDescent="0.25">
      <c r="A62" s="10" t="s">
        <v>34</v>
      </c>
      <c r="B62" s="8" t="s">
        <v>64</v>
      </c>
      <c r="C62" s="8" t="s">
        <v>38</v>
      </c>
      <c r="D62" s="8">
        <v>225</v>
      </c>
      <c r="E62" s="9">
        <v>0</v>
      </c>
      <c r="F62" s="39">
        <v>2781414.75</v>
      </c>
      <c r="G62" s="39">
        <v>2730641.82</v>
      </c>
      <c r="H62" s="39">
        <v>2430177</v>
      </c>
      <c r="I62" s="39">
        <v>2250292.83</v>
      </c>
      <c r="J62" s="40">
        <v>0</v>
      </c>
    </row>
    <row r="63" spans="1:10" x14ac:dyDescent="0.25">
      <c r="A63" s="8" t="s">
        <v>76</v>
      </c>
      <c r="B63" s="8" t="s">
        <v>4</v>
      </c>
      <c r="C63" s="8" t="s">
        <v>38</v>
      </c>
      <c r="D63" s="8">
        <v>232</v>
      </c>
      <c r="E63" s="9">
        <v>0</v>
      </c>
      <c r="F63" s="39">
        <v>87584.739999999991</v>
      </c>
      <c r="G63" s="39">
        <v>87584.739999999991</v>
      </c>
      <c r="H63" s="39">
        <v>87584.739999999991</v>
      </c>
      <c r="I63" s="39">
        <v>87584.739999999991</v>
      </c>
      <c r="J63" s="40">
        <v>0</v>
      </c>
    </row>
    <row r="64" spans="1:10" x14ac:dyDescent="0.25">
      <c r="A64" s="8" t="s">
        <v>35</v>
      </c>
      <c r="B64" s="8" t="s">
        <v>5</v>
      </c>
      <c r="C64" s="8" t="s">
        <v>38</v>
      </c>
      <c r="D64" s="8">
        <v>100</v>
      </c>
      <c r="E64" s="9">
        <v>0</v>
      </c>
      <c r="F64" s="39">
        <v>46550</v>
      </c>
      <c r="G64" s="39">
        <v>32990</v>
      </c>
      <c r="H64" s="39">
        <v>16490</v>
      </c>
      <c r="I64" s="39">
        <v>16490</v>
      </c>
      <c r="J64" s="40">
        <v>0</v>
      </c>
    </row>
    <row r="65" spans="1:17" x14ac:dyDescent="0.25">
      <c r="A65" s="8" t="s">
        <v>77</v>
      </c>
      <c r="B65" s="8" t="s">
        <v>71</v>
      </c>
      <c r="C65" s="8" t="s">
        <v>38</v>
      </c>
      <c r="D65" s="8">
        <v>100</v>
      </c>
      <c r="E65" s="9">
        <v>0</v>
      </c>
      <c r="F65" s="39">
        <v>1092012.92</v>
      </c>
      <c r="G65" s="39">
        <v>976117.45</v>
      </c>
      <c r="H65" s="39">
        <v>976117.45</v>
      </c>
      <c r="I65" s="39">
        <v>949500.7</v>
      </c>
      <c r="J65" s="40">
        <v>0</v>
      </c>
    </row>
    <row r="66" spans="1:17" x14ac:dyDescent="0.25">
      <c r="A66" s="10" t="s">
        <v>77</v>
      </c>
      <c r="B66" s="8" t="s">
        <v>106</v>
      </c>
      <c r="C66" s="8" t="s">
        <v>38</v>
      </c>
      <c r="D66" s="8">
        <v>100</v>
      </c>
      <c r="E66" s="9">
        <v>0</v>
      </c>
      <c r="F66" s="39">
        <v>35000</v>
      </c>
      <c r="G66" s="39">
        <v>14250</v>
      </c>
      <c r="H66" s="39">
        <v>14250</v>
      </c>
      <c r="I66" s="39">
        <v>14250</v>
      </c>
      <c r="J66" s="40">
        <v>0</v>
      </c>
    </row>
    <row r="67" spans="1:17" x14ac:dyDescent="0.25">
      <c r="A67" s="8" t="s">
        <v>107</v>
      </c>
      <c r="B67" s="8" t="s">
        <v>108</v>
      </c>
      <c r="C67" s="8" t="s">
        <v>38</v>
      </c>
      <c r="D67" s="8">
        <v>230</v>
      </c>
      <c r="E67" s="9">
        <v>0</v>
      </c>
      <c r="F67" s="39">
        <v>376982.18</v>
      </c>
      <c r="G67" s="39">
        <v>376982.18</v>
      </c>
      <c r="H67" s="39">
        <v>376982.18</v>
      </c>
      <c r="I67" s="39">
        <v>376982.18</v>
      </c>
      <c r="J67" s="40">
        <v>0</v>
      </c>
    </row>
    <row r="68" spans="1:17" x14ac:dyDescent="0.25">
      <c r="A68" s="8" t="s">
        <v>91</v>
      </c>
      <c r="B68" s="8" t="s">
        <v>92</v>
      </c>
      <c r="C68" s="8" t="s">
        <v>38</v>
      </c>
      <c r="D68" s="8">
        <v>224</v>
      </c>
      <c r="E68" s="9">
        <v>0</v>
      </c>
      <c r="F68" s="39">
        <v>384871.42</v>
      </c>
      <c r="G68" s="39">
        <v>24508</v>
      </c>
      <c r="H68" s="39">
        <v>13600</v>
      </c>
      <c r="I68" s="39">
        <v>13600</v>
      </c>
      <c r="J68" s="40">
        <v>0</v>
      </c>
    </row>
    <row r="69" spans="1:17" ht="15.75" thickBot="1" x14ac:dyDescent="0.3">
      <c r="A69" s="10" t="s">
        <v>91</v>
      </c>
      <c r="B69" s="8" t="s">
        <v>121</v>
      </c>
      <c r="C69" s="8" t="s">
        <v>38</v>
      </c>
      <c r="D69" s="8">
        <v>100</v>
      </c>
      <c r="E69" s="9">
        <v>0</v>
      </c>
      <c r="F69" s="39">
        <v>2850</v>
      </c>
      <c r="G69" s="39">
        <v>0</v>
      </c>
      <c r="H69" s="39">
        <v>0</v>
      </c>
      <c r="I69" s="39">
        <v>0</v>
      </c>
      <c r="J69" s="40">
        <v>0</v>
      </c>
    </row>
    <row r="70" spans="1:17" ht="15.75" thickTop="1" x14ac:dyDescent="0.25">
      <c r="A70" s="75" t="s">
        <v>20</v>
      </c>
      <c r="B70" s="75"/>
      <c r="C70" s="75"/>
      <c r="D70" s="76"/>
      <c r="E70" s="74">
        <f>SUM(E4:E69)</f>
        <v>1871256498</v>
      </c>
      <c r="F70" s="74">
        <f t="shared" ref="F70:J70" si="0">SUM(F4:F69)</f>
        <v>1818243766.5200007</v>
      </c>
      <c r="G70" s="74">
        <f t="shared" si="0"/>
        <v>1301095691.6300008</v>
      </c>
      <c r="H70" s="74">
        <f t="shared" si="0"/>
        <v>1212795344.47</v>
      </c>
      <c r="I70" s="74">
        <f t="shared" si="0"/>
        <v>1084319572.5100002</v>
      </c>
      <c r="J70" s="74">
        <f t="shared" si="0"/>
        <v>106728961.09</v>
      </c>
      <c r="L70" s="41"/>
      <c r="M70" s="41"/>
      <c r="N70" s="41"/>
      <c r="O70" s="41"/>
      <c r="P70" s="41"/>
      <c r="Q70" s="41"/>
    </row>
    <row r="71" spans="1:17" ht="15" customHeight="1" x14ac:dyDescent="0.25">
      <c r="A71" s="157" t="s">
        <v>53</v>
      </c>
      <c r="B71" s="158"/>
      <c r="C71" s="159"/>
      <c r="D71" s="97">
        <v>100</v>
      </c>
      <c r="E71" s="9">
        <v>1170838034</v>
      </c>
      <c r="F71" s="39">
        <v>1135273033.9999998</v>
      </c>
      <c r="G71" s="39">
        <v>808963656.33999979</v>
      </c>
      <c r="H71" s="39">
        <v>739927168.4200002</v>
      </c>
      <c r="I71" s="39">
        <v>652527168.74000025</v>
      </c>
      <c r="J71" s="40">
        <v>21565000</v>
      </c>
    </row>
    <row r="72" spans="1:17" ht="15" customHeight="1" x14ac:dyDescent="0.25">
      <c r="A72" s="160"/>
      <c r="B72" s="161"/>
      <c r="C72" s="162"/>
      <c r="D72" s="98">
        <v>122</v>
      </c>
      <c r="E72" s="12">
        <v>99512926</v>
      </c>
      <c r="F72" s="41">
        <v>68490680.640000001</v>
      </c>
      <c r="G72" s="41">
        <v>44798433.240000002</v>
      </c>
      <c r="H72" s="41">
        <v>44146316.960000001</v>
      </c>
      <c r="I72" s="41">
        <v>37909571.32</v>
      </c>
      <c r="J72" s="42">
        <v>31022245.359999999</v>
      </c>
    </row>
    <row r="73" spans="1:17" ht="15" customHeight="1" x14ac:dyDescent="0.25">
      <c r="A73" s="160"/>
      <c r="B73" s="161"/>
      <c r="C73" s="162"/>
      <c r="D73" s="98">
        <v>212</v>
      </c>
      <c r="E73" s="12">
        <v>14093393</v>
      </c>
      <c r="F73" s="41">
        <v>14093393</v>
      </c>
      <c r="G73" s="41">
        <v>5815819.9699999997</v>
      </c>
      <c r="H73" s="41">
        <v>5712810.5099999998</v>
      </c>
      <c r="I73" s="41">
        <v>5411063.6399999997</v>
      </c>
      <c r="J73" s="42">
        <v>8880416.7300000004</v>
      </c>
    </row>
    <row r="74" spans="1:17" ht="15" customHeight="1" x14ac:dyDescent="0.25">
      <c r="A74" s="160"/>
      <c r="B74" s="161"/>
      <c r="C74" s="162"/>
      <c r="D74" s="98">
        <v>225</v>
      </c>
      <c r="E74" s="12">
        <v>43420000</v>
      </c>
      <c r="F74" s="41">
        <v>43420000.000000007</v>
      </c>
      <c r="G74" s="41">
        <v>33191163.360000007</v>
      </c>
      <c r="H74" s="41">
        <v>23992518.620000005</v>
      </c>
      <c r="I74" s="41">
        <v>23483478.170000006</v>
      </c>
      <c r="J74" s="42">
        <v>0</v>
      </c>
    </row>
    <row r="75" spans="1:17" ht="15" customHeight="1" x14ac:dyDescent="0.25">
      <c r="A75" s="163"/>
      <c r="B75" s="164"/>
      <c r="C75" s="165"/>
      <c r="D75" s="98">
        <v>230</v>
      </c>
      <c r="E75" s="12">
        <v>44643270</v>
      </c>
      <c r="F75" s="41">
        <v>48643270</v>
      </c>
      <c r="G75" s="41">
        <v>27833071.709999993</v>
      </c>
      <c r="H75" s="41">
        <v>25491112.019999996</v>
      </c>
      <c r="I75" s="41">
        <v>24698857.219999999</v>
      </c>
      <c r="J75" s="42">
        <v>0</v>
      </c>
    </row>
    <row r="76" spans="1:17" ht="15" customHeight="1" x14ac:dyDescent="0.25">
      <c r="A76" s="166" t="s">
        <v>54</v>
      </c>
      <c r="B76" s="167"/>
      <c r="C76" s="168"/>
      <c r="D76" s="97">
        <v>100</v>
      </c>
      <c r="E76" s="9">
        <v>96358817</v>
      </c>
      <c r="F76" s="39">
        <v>85826375.950000003</v>
      </c>
      <c r="G76" s="39">
        <v>60764475.730000004</v>
      </c>
      <c r="H76" s="39">
        <v>60595846.510000005</v>
      </c>
      <c r="I76" s="39">
        <v>54805191.440000013</v>
      </c>
      <c r="J76" s="40">
        <v>23761299</v>
      </c>
    </row>
    <row r="77" spans="1:17" ht="15" customHeight="1" x14ac:dyDescent="0.25">
      <c r="A77" s="160"/>
      <c r="B77" s="161"/>
      <c r="C77" s="162"/>
      <c r="D77" s="98">
        <v>122</v>
      </c>
      <c r="E77" s="12">
        <v>351390058</v>
      </c>
      <c r="F77" s="41">
        <v>382675528.49999988</v>
      </c>
      <c r="G77" s="41">
        <v>290652606.69999987</v>
      </c>
      <c r="H77" s="41">
        <v>284281549.52000004</v>
      </c>
      <c r="I77" s="41">
        <v>259520315.78999987</v>
      </c>
      <c r="J77" s="42">
        <v>0</v>
      </c>
    </row>
    <row r="78" spans="1:17" x14ac:dyDescent="0.25">
      <c r="A78" s="163"/>
      <c r="B78" s="164"/>
      <c r="C78" s="165"/>
      <c r="D78" s="98">
        <v>225</v>
      </c>
      <c r="E78" s="12">
        <v>0</v>
      </c>
      <c r="F78" s="41">
        <v>3510629.25</v>
      </c>
      <c r="G78" s="41">
        <v>3200538.7199999997</v>
      </c>
      <c r="H78" s="41">
        <v>2857846.9999999995</v>
      </c>
      <c r="I78" s="41">
        <v>2641289.5299999998</v>
      </c>
      <c r="J78" s="42">
        <v>0</v>
      </c>
    </row>
    <row r="79" spans="1:17" ht="15" customHeight="1" x14ac:dyDescent="0.25">
      <c r="A79" s="49" t="s">
        <v>55</v>
      </c>
      <c r="B79" s="101"/>
      <c r="C79" s="102"/>
      <c r="D79" s="97">
        <v>100</v>
      </c>
      <c r="E79" s="9">
        <v>51000000</v>
      </c>
      <c r="F79" s="39">
        <v>29546550</v>
      </c>
      <c r="G79" s="39">
        <v>21985736.66</v>
      </c>
      <c r="H79" s="39">
        <v>21969236.66</v>
      </c>
      <c r="I79" s="39">
        <v>19532336.66</v>
      </c>
      <c r="J79" s="40">
        <v>21500000</v>
      </c>
    </row>
    <row r="80" spans="1:17" ht="15" customHeight="1" x14ac:dyDescent="0.25">
      <c r="A80" s="49" t="s">
        <v>122</v>
      </c>
      <c r="B80" s="101"/>
      <c r="C80" s="102"/>
      <c r="D80" s="97">
        <v>223</v>
      </c>
      <c r="E80" s="9">
        <v>0</v>
      </c>
      <c r="F80" s="39">
        <v>3442935.88</v>
      </c>
      <c r="G80" s="39">
        <v>1217645.29</v>
      </c>
      <c r="H80" s="39">
        <v>1159302.3399999999</v>
      </c>
      <c r="I80" s="39">
        <v>1159302.3399999999</v>
      </c>
      <c r="J80" s="40">
        <v>0</v>
      </c>
    </row>
    <row r="81" spans="1:17" ht="27" customHeight="1" x14ac:dyDescent="0.25">
      <c r="A81" s="172" t="s">
        <v>78</v>
      </c>
      <c r="B81" s="173"/>
      <c r="C81" s="174"/>
      <c r="D81" s="97">
        <v>232</v>
      </c>
      <c r="E81" s="9">
        <v>0</v>
      </c>
      <c r="F81" s="39">
        <v>87584.739999999991</v>
      </c>
      <c r="G81" s="39">
        <v>87584.739999999991</v>
      </c>
      <c r="H81" s="39">
        <v>87584.739999999991</v>
      </c>
      <c r="I81" s="39">
        <v>87584.739999999991</v>
      </c>
      <c r="J81" s="40">
        <v>0</v>
      </c>
    </row>
    <row r="82" spans="1:17" ht="15" customHeight="1" x14ac:dyDescent="0.25">
      <c r="A82" s="178" t="s">
        <v>93</v>
      </c>
      <c r="B82" s="179"/>
      <c r="C82" s="180"/>
      <c r="D82" s="97">
        <v>100</v>
      </c>
      <c r="E82" s="9">
        <v>0</v>
      </c>
      <c r="F82" s="39">
        <v>2850</v>
      </c>
      <c r="G82" s="39">
        <v>0</v>
      </c>
      <c r="H82" s="39">
        <v>0</v>
      </c>
      <c r="I82" s="39">
        <v>0</v>
      </c>
      <c r="J82" s="40">
        <v>0</v>
      </c>
    </row>
    <row r="83" spans="1:17" ht="15" customHeight="1" x14ac:dyDescent="0.25">
      <c r="A83" s="181"/>
      <c r="B83" s="182"/>
      <c r="C83" s="183"/>
      <c r="D83" s="97">
        <v>224</v>
      </c>
      <c r="E83" s="12">
        <v>0</v>
      </c>
      <c r="F83" s="41">
        <v>384871.42</v>
      </c>
      <c r="G83" s="41">
        <v>24508</v>
      </c>
      <c r="H83" s="41">
        <v>13600</v>
      </c>
      <c r="I83" s="41">
        <v>13600</v>
      </c>
      <c r="J83" s="42">
        <v>0</v>
      </c>
    </row>
    <row r="84" spans="1:17" ht="15" customHeight="1" x14ac:dyDescent="0.25">
      <c r="A84" s="49" t="s">
        <v>109</v>
      </c>
      <c r="B84" s="101"/>
      <c r="C84" s="102"/>
      <c r="D84" s="97">
        <v>100</v>
      </c>
      <c r="E84" s="9">
        <v>0</v>
      </c>
      <c r="F84" s="39">
        <v>78120</v>
      </c>
      <c r="G84" s="39">
        <v>39060</v>
      </c>
      <c r="H84" s="39">
        <v>39060</v>
      </c>
      <c r="I84" s="39">
        <v>39060</v>
      </c>
      <c r="J84" s="40">
        <v>0</v>
      </c>
    </row>
    <row r="85" spans="1:17" ht="15" customHeight="1" x14ac:dyDescent="0.25">
      <c r="A85" s="104" t="s">
        <v>110</v>
      </c>
      <c r="B85" s="105"/>
      <c r="C85" s="106"/>
      <c r="D85" s="97">
        <v>232</v>
      </c>
      <c r="E85" s="9">
        <v>0</v>
      </c>
      <c r="F85" s="39">
        <v>348428</v>
      </c>
      <c r="G85" s="39">
        <v>238521.5</v>
      </c>
      <c r="H85" s="39">
        <v>238521.5</v>
      </c>
      <c r="I85" s="39">
        <v>234500</v>
      </c>
      <c r="J85" s="40">
        <v>0</v>
      </c>
    </row>
    <row r="86" spans="1:17" ht="15" customHeight="1" x14ac:dyDescent="0.25">
      <c r="A86" s="184" t="s">
        <v>111</v>
      </c>
      <c r="B86" s="185"/>
      <c r="C86" s="186"/>
      <c r="D86" s="97">
        <v>100</v>
      </c>
      <c r="E86" s="9">
        <v>0</v>
      </c>
      <c r="F86" s="39">
        <v>603860.65</v>
      </c>
      <c r="G86" s="39">
        <v>603860.65</v>
      </c>
      <c r="H86" s="39">
        <v>603860.65</v>
      </c>
      <c r="I86" s="39">
        <v>603860.65</v>
      </c>
      <c r="J86" s="40">
        <v>0</v>
      </c>
    </row>
    <row r="87" spans="1:17" ht="15" customHeight="1" x14ac:dyDescent="0.25">
      <c r="A87" s="184" t="s">
        <v>111</v>
      </c>
      <c r="B87" s="185"/>
      <c r="C87" s="186"/>
      <c r="D87" s="97">
        <v>230</v>
      </c>
      <c r="E87" s="12">
        <v>0</v>
      </c>
      <c r="F87" s="41">
        <v>311659.39</v>
      </c>
      <c r="G87" s="41">
        <v>311659.39</v>
      </c>
      <c r="H87" s="41">
        <v>311659.39</v>
      </c>
      <c r="I87" s="41">
        <v>311659.39</v>
      </c>
      <c r="J87" s="42">
        <v>0</v>
      </c>
    </row>
    <row r="88" spans="1:17" ht="15.75" customHeight="1" x14ac:dyDescent="0.25">
      <c r="A88" s="49" t="s">
        <v>79</v>
      </c>
      <c r="B88" s="101"/>
      <c r="C88" s="102"/>
      <c r="D88" s="97">
        <v>100</v>
      </c>
      <c r="E88" s="9">
        <v>0</v>
      </c>
      <c r="F88" s="39">
        <v>1127012.9200000002</v>
      </c>
      <c r="G88" s="39">
        <v>990367.45000000007</v>
      </c>
      <c r="H88" s="39">
        <v>990367.45000000007</v>
      </c>
      <c r="I88" s="39">
        <v>963750.70000000007</v>
      </c>
      <c r="J88" s="40">
        <v>0</v>
      </c>
    </row>
    <row r="89" spans="1:17" ht="15" customHeight="1" thickBot="1" x14ac:dyDescent="0.3">
      <c r="A89" s="49" t="s">
        <v>112</v>
      </c>
      <c r="B89" s="101"/>
      <c r="C89" s="102"/>
      <c r="D89" s="97">
        <v>230</v>
      </c>
      <c r="E89" s="9">
        <v>0</v>
      </c>
      <c r="F89" s="39">
        <v>376982.18</v>
      </c>
      <c r="G89" s="39">
        <v>376982.18</v>
      </c>
      <c r="H89" s="39">
        <v>376982.18</v>
      </c>
      <c r="I89" s="39">
        <v>376982.18</v>
      </c>
      <c r="J89" s="40">
        <v>0</v>
      </c>
    </row>
    <row r="90" spans="1:17" ht="15.75" thickTop="1" x14ac:dyDescent="0.25">
      <c r="A90" s="75" t="s">
        <v>20</v>
      </c>
      <c r="B90" s="75"/>
      <c r="C90" s="75"/>
      <c r="D90" s="76"/>
      <c r="E90" s="89">
        <v>1871256498</v>
      </c>
      <c r="F90" s="89">
        <v>1818243766.5199997</v>
      </c>
      <c r="G90" s="89">
        <v>1301095691.6300001</v>
      </c>
      <c r="H90" s="89">
        <v>1212795344.4700005</v>
      </c>
      <c r="I90" s="89">
        <v>1084319572.5100005</v>
      </c>
      <c r="J90" s="89">
        <v>106728961.09</v>
      </c>
      <c r="L90" s="41"/>
      <c r="M90" s="41"/>
      <c r="N90" s="41"/>
      <c r="O90" s="41"/>
      <c r="P90" s="41"/>
      <c r="Q90" s="41"/>
    </row>
    <row r="91" spans="1:17" x14ac:dyDescent="0.25">
      <c r="A91" s="49" t="s">
        <v>22</v>
      </c>
      <c r="B91" s="43"/>
      <c r="C91" s="43"/>
      <c r="D91" s="43"/>
      <c r="E91" s="83">
        <v>1318196851</v>
      </c>
      <c r="F91" s="84">
        <v>1252457803.5199997</v>
      </c>
      <c r="G91" s="84">
        <v>893347156.8299998</v>
      </c>
      <c r="H91" s="84">
        <v>824125539.6900003</v>
      </c>
      <c r="I91" s="84">
        <v>728471368.1900003</v>
      </c>
      <c r="J91" s="85">
        <v>66826299</v>
      </c>
    </row>
    <row r="92" spans="1:17" x14ac:dyDescent="0.25">
      <c r="A92" s="50" t="s">
        <v>23</v>
      </c>
      <c r="B92" s="43"/>
      <c r="C92" s="43"/>
      <c r="D92" s="43"/>
      <c r="E92" s="86">
        <v>450902984</v>
      </c>
      <c r="F92" s="87">
        <v>451166209.13999987</v>
      </c>
      <c r="G92" s="87">
        <v>335451039.93999988</v>
      </c>
      <c r="H92" s="87">
        <v>328427866.48000002</v>
      </c>
      <c r="I92" s="87">
        <v>297429887.1099999</v>
      </c>
      <c r="J92" s="88">
        <v>31022245.359999999</v>
      </c>
      <c r="O92" s="48"/>
      <c r="P92" s="48"/>
      <c r="Q92" s="48"/>
    </row>
    <row r="93" spans="1:17" x14ac:dyDescent="0.25">
      <c r="A93" s="50" t="s">
        <v>24</v>
      </c>
      <c r="B93" s="43"/>
      <c r="C93" s="43"/>
      <c r="D93" s="43"/>
      <c r="E93" s="86">
        <v>14093393</v>
      </c>
      <c r="F93" s="87">
        <v>14093393</v>
      </c>
      <c r="G93" s="87">
        <v>5815819.9699999997</v>
      </c>
      <c r="H93" s="87">
        <v>5712810.5099999998</v>
      </c>
      <c r="I93" s="87">
        <v>5411063.6399999997</v>
      </c>
      <c r="J93" s="88">
        <v>8880416.7300000004</v>
      </c>
      <c r="M93" s="48"/>
      <c r="N93" s="48"/>
      <c r="O93" s="48"/>
      <c r="P93" s="48"/>
      <c r="Q93" s="48"/>
    </row>
    <row r="94" spans="1:17" x14ac:dyDescent="0.25">
      <c r="A94" s="50" t="s">
        <v>25</v>
      </c>
      <c r="B94" s="43"/>
      <c r="C94" s="43"/>
      <c r="D94" s="43"/>
      <c r="E94" s="86">
        <v>43420000</v>
      </c>
      <c r="F94" s="87">
        <v>46930629.250000015</v>
      </c>
      <c r="G94" s="87">
        <v>36391702.080000013</v>
      </c>
      <c r="H94" s="87">
        <v>26850365.620000005</v>
      </c>
      <c r="I94" s="87">
        <v>26124767.700000003</v>
      </c>
      <c r="J94" s="88">
        <v>0</v>
      </c>
      <c r="M94" s="48"/>
      <c r="N94" s="48"/>
      <c r="O94" s="48"/>
      <c r="P94" s="48"/>
      <c r="Q94" s="48"/>
    </row>
    <row r="95" spans="1:17" x14ac:dyDescent="0.25">
      <c r="A95" s="50" t="s">
        <v>26</v>
      </c>
      <c r="B95" s="43"/>
      <c r="C95" s="43"/>
      <c r="D95" s="43"/>
      <c r="E95" s="86">
        <v>44643270</v>
      </c>
      <c r="F95" s="87">
        <v>49331911.570000008</v>
      </c>
      <c r="G95" s="87">
        <v>28521713.279999994</v>
      </c>
      <c r="H95" s="87">
        <v>26179753.589999992</v>
      </c>
      <c r="I95" s="87">
        <v>25387498.789999995</v>
      </c>
      <c r="J95" s="88">
        <v>0</v>
      </c>
    </row>
    <row r="96" spans="1:17" x14ac:dyDescent="0.25">
      <c r="A96" s="50" t="s">
        <v>98</v>
      </c>
      <c r="B96" s="43"/>
      <c r="C96" s="43"/>
      <c r="D96" s="43"/>
      <c r="E96" s="86">
        <v>0</v>
      </c>
      <c r="F96" s="87">
        <v>384871.42</v>
      </c>
      <c r="G96" s="87">
        <v>24508</v>
      </c>
      <c r="H96" s="87">
        <v>13600</v>
      </c>
      <c r="I96" s="87">
        <v>13600</v>
      </c>
      <c r="J96" s="88">
        <v>0</v>
      </c>
    </row>
    <row r="97" spans="1:17" x14ac:dyDescent="0.25">
      <c r="A97" s="50" t="s">
        <v>80</v>
      </c>
      <c r="B97" s="43"/>
      <c r="C97" s="43"/>
      <c r="D97" s="43"/>
      <c r="E97" s="86">
        <v>0</v>
      </c>
      <c r="F97" s="87">
        <v>436012.74</v>
      </c>
      <c r="G97" s="87">
        <v>326106.23999999999</v>
      </c>
      <c r="H97" s="87">
        <v>326106.23999999999</v>
      </c>
      <c r="I97" s="87">
        <v>322084.74</v>
      </c>
      <c r="J97" s="88">
        <v>0</v>
      </c>
    </row>
    <row r="98" spans="1:17" ht="15.75" thickBot="1" x14ac:dyDescent="0.3">
      <c r="A98" s="69" t="s">
        <v>117</v>
      </c>
      <c r="B98" s="70"/>
      <c r="C98" s="70"/>
      <c r="D98" s="71"/>
      <c r="E98" s="86">
        <v>0</v>
      </c>
      <c r="F98" s="87">
        <v>3442935.88</v>
      </c>
      <c r="G98" s="87">
        <v>1217645.29</v>
      </c>
      <c r="H98" s="87">
        <v>1159302.3399999999</v>
      </c>
      <c r="I98" s="87">
        <v>1159302.3399999999</v>
      </c>
      <c r="J98" s="88">
        <v>0</v>
      </c>
    </row>
    <row r="99" spans="1:17" ht="15.75" thickTop="1" x14ac:dyDescent="0.25">
      <c r="A99" s="75" t="s">
        <v>20</v>
      </c>
      <c r="B99" s="75"/>
      <c r="C99" s="75"/>
      <c r="D99" s="76"/>
      <c r="E99" s="89">
        <v>1871256498</v>
      </c>
      <c r="F99" s="89">
        <v>1818243766.5199997</v>
      </c>
      <c r="G99" s="89">
        <v>1301095691.6299996</v>
      </c>
      <c r="H99" s="89">
        <v>1212795344.47</v>
      </c>
      <c r="I99" s="89">
        <v>1084319572.5100002</v>
      </c>
      <c r="J99" s="89">
        <v>106728961.09</v>
      </c>
      <c r="L99" s="41"/>
      <c r="M99" s="41"/>
      <c r="N99" s="41"/>
      <c r="O99" s="41"/>
      <c r="P99" s="41"/>
      <c r="Q99" s="41"/>
    </row>
    <row r="100" spans="1:17" x14ac:dyDescent="0.25">
      <c r="A100" s="49" t="s">
        <v>56</v>
      </c>
      <c r="B100" s="51"/>
      <c r="C100" s="51"/>
      <c r="E100" s="90">
        <v>1372507623</v>
      </c>
      <c r="F100" s="91">
        <v>1309920377.6399994</v>
      </c>
      <c r="G100" s="91">
        <v>920602144.61999953</v>
      </c>
      <c r="H100" s="91">
        <v>839269926.53000021</v>
      </c>
      <c r="I100" s="91">
        <v>744030139.09000051</v>
      </c>
      <c r="J100" s="92">
        <v>61467662.090000004</v>
      </c>
    </row>
    <row r="101" spans="1:17" x14ac:dyDescent="0.25">
      <c r="A101" s="50" t="s">
        <v>57</v>
      </c>
      <c r="B101" s="51"/>
      <c r="C101" s="51"/>
      <c r="E101" s="86">
        <v>447748875</v>
      </c>
      <c r="F101" s="87">
        <v>472012533.69999987</v>
      </c>
      <c r="G101" s="87">
        <v>354617621.14999986</v>
      </c>
      <c r="H101" s="87">
        <v>347735243.03000009</v>
      </c>
      <c r="I101" s="87">
        <v>316966796.75999993</v>
      </c>
      <c r="J101" s="88">
        <v>23761299</v>
      </c>
    </row>
    <row r="102" spans="1:17" x14ac:dyDescent="0.25">
      <c r="A102" s="50" t="s">
        <v>58</v>
      </c>
      <c r="B102" s="51"/>
      <c r="C102" s="51"/>
      <c r="E102" s="86">
        <v>51000000</v>
      </c>
      <c r="F102" s="87">
        <v>29546550</v>
      </c>
      <c r="G102" s="87">
        <v>21985736.66</v>
      </c>
      <c r="H102" s="87">
        <v>21969236.66</v>
      </c>
      <c r="I102" s="87">
        <v>19532336.66</v>
      </c>
      <c r="J102" s="88">
        <v>21500000</v>
      </c>
    </row>
    <row r="103" spans="1:17" x14ac:dyDescent="0.25">
      <c r="A103" s="50" t="s">
        <v>118</v>
      </c>
      <c r="B103" s="51"/>
      <c r="C103" s="51"/>
      <c r="E103" s="86">
        <v>0</v>
      </c>
      <c r="F103" s="87">
        <v>3442935.88</v>
      </c>
      <c r="G103" s="87">
        <v>1217645.29</v>
      </c>
      <c r="H103" s="87">
        <v>1159302.3399999999</v>
      </c>
      <c r="I103" s="87">
        <v>1159302.3399999999</v>
      </c>
      <c r="J103" s="88">
        <v>0</v>
      </c>
    </row>
    <row r="104" spans="1:17" x14ac:dyDescent="0.25">
      <c r="A104" s="50" t="s">
        <v>73</v>
      </c>
      <c r="B104" s="51"/>
      <c r="C104" s="51"/>
      <c r="E104" s="86">
        <v>0</v>
      </c>
      <c r="F104" s="87">
        <v>1127012.9200000002</v>
      </c>
      <c r="G104" s="87">
        <v>990367.45000000007</v>
      </c>
      <c r="H104" s="87">
        <v>990367.45000000007</v>
      </c>
      <c r="I104" s="87">
        <v>963750.70000000007</v>
      </c>
      <c r="J104" s="88">
        <v>0</v>
      </c>
    </row>
    <row r="105" spans="1:17" x14ac:dyDescent="0.25">
      <c r="A105" s="50" t="s">
        <v>81</v>
      </c>
      <c r="B105" s="51"/>
      <c r="C105" s="51"/>
      <c r="E105" s="86">
        <v>0</v>
      </c>
      <c r="F105" s="93">
        <v>87584.739999999991</v>
      </c>
      <c r="G105" s="93">
        <v>87584.739999999991</v>
      </c>
      <c r="H105" s="93">
        <v>87584.739999999991</v>
      </c>
      <c r="I105" s="93">
        <v>87584.739999999991</v>
      </c>
      <c r="J105" s="88">
        <v>0</v>
      </c>
    </row>
    <row r="106" spans="1:17" x14ac:dyDescent="0.25">
      <c r="A106" s="50" t="s">
        <v>99</v>
      </c>
      <c r="B106" s="51"/>
      <c r="C106" s="51"/>
      <c r="E106" s="86">
        <v>0</v>
      </c>
      <c r="F106" s="93">
        <v>348428</v>
      </c>
      <c r="G106" s="93">
        <v>238521.5</v>
      </c>
      <c r="H106" s="93">
        <v>238521.5</v>
      </c>
      <c r="I106" s="93">
        <v>234500</v>
      </c>
      <c r="J106" s="88">
        <v>0</v>
      </c>
    </row>
    <row r="107" spans="1:17" x14ac:dyDescent="0.25">
      <c r="A107" s="50" t="s">
        <v>100</v>
      </c>
      <c r="B107" s="51"/>
      <c r="C107" s="51"/>
      <c r="E107" s="86">
        <v>0</v>
      </c>
      <c r="F107" s="93">
        <v>915520.03999999992</v>
      </c>
      <c r="G107" s="93">
        <v>915520.03999999992</v>
      </c>
      <c r="H107" s="93">
        <v>915520.03999999992</v>
      </c>
      <c r="I107" s="93">
        <v>915520.03999999992</v>
      </c>
      <c r="J107" s="88">
        <v>0</v>
      </c>
    </row>
    <row r="108" spans="1:17" x14ac:dyDescent="0.25">
      <c r="A108" s="50" t="s">
        <v>101</v>
      </c>
      <c r="B108" s="51"/>
      <c r="C108" s="51"/>
      <c r="E108" s="86">
        <v>0</v>
      </c>
      <c r="F108" s="93">
        <v>387721.42</v>
      </c>
      <c r="G108" s="93">
        <v>24508</v>
      </c>
      <c r="H108" s="93">
        <v>13600</v>
      </c>
      <c r="I108" s="93">
        <v>13600</v>
      </c>
      <c r="J108" s="88">
        <v>0</v>
      </c>
    </row>
    <row r="109" spans="1:17" x14ac:dyDescent="0.25">
      <c r="A109" s="50" t="s">
        <v>114</v>
      </c>
      <c r="B109" s="51"/>
      <c r="C109" s="51"/>
      <c r="E109" s="86">
        <v>0</v>
      </c>
      <c r="F109" s="93">
        <v>376982.18</v>
      </c>
      <c r="G109" s="93">
        <v>376982.18</v>
      </c>
      <c r="H109" s="93">
        <v>376982.18</v>
      </c>
      <c r="I109" s="93">
        <v>376982.18</v>
      </c>
      <c r="J109" s="88">
        <v>0</v>
      </c>
    </row>
    <row r="110" spans="1:17" ht="15.75" thickBot="1" x14ac:dyDescent="0.3">
      <c r="A110" s="69" t="s">
        <v>113</v>
      </c>
      <c r="B110" s="70"/>
      <c r="C110" s="70"/>
      <c r="D110" s="71"/>
      <c r="E110" s="86">
        <v>0</v>
      </c>
      <c r="F110" s="93">
        <v>78120</v>
      </c>
      <c r="G110" s="93">
        <v>39060</v>
      </c>
      <c r="H110" s="93">
        <v>39060</v>
      </c>
      <c r="I110" s="93">
        <v>39060</v>
      </c>
      <c r="J110" s="88">
        <v>0</v>
      </c>
    </row>
    <row r="111" spans="1:17" ht="15.75" thickTop="1" x14ac:dyDescent="0.25">
      <c r="A111" s="75" t="s">
        <v>20</v>
      </c>
      <c r="B111" s="75"/>
      <c r="C111" s="75"/>
      <c r="D111" s="76"/>
      <c r="E111" s="89">
        <v>1871256498</v>
      </c>
      <c r="F111" s="89">
        <v>1818243766.5199993</v>
      </c>
      <c r="G111" s="89">
        <v>1301095691.6299996</v>
      </c>
      <c r="H111" s="89">
        <v>1212795344.4700005</v>
      </c>
      <c r="I111" s="89">
        <v>1084319572.5100005</v>
      </c>
      <c r="J111" s="89">
        <v>106728961.09</v>
      </c>
      <c r="L111" s="41"/>
      <c r="M111" s="41"/>
      <c r="N111" s="41"/>
      <c r="O111" s="41"/>
      <c r="P111" s="41"/>
      <c r="Q111" s="41"/>
    </row>
  </sheetData>
  <mergeCells count="7">
    <mergeCell ref="A82:C83"/>
    <mergeCell ref="A86:C87"/>
    <mergeCell ref="A81:C81"/>
    <mergeCell ref="A1:J1"/>
    <mergeCell ref="A2:J2"/>
    <mergeCell ref="A71:C75"/>
    <mergeCell ref="A76:C78"/>
  </mergeCells>
  <pageMargins left="0.51181102362204722" right="0.23622047244094491" top="0.35433070866141736" bottom="0.31496062992125984" header="0.15748031496062992" footer="0.15748031496062992"/>
  <pageSetup paperSize="9" scale="51" fitToHeight="99" orientation="portrait" r:id="rId1"/>
  <headerFooter>
    <oddHeader>&amp;L&amp;"-,Itálico"&amp;9UERJ/DIPLAN
http://www.diplan.uerj.br&amp;R&amp;9&amp;P de &amp;N</oddHeader>
    <oddFooter>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3"/>
  <sheetViews>
    <sheetView showGridLines="0" workbookViewId="0">
      <selection activeCell="E111" sqref="E111"/>
    </sheetView>
  </sheetViews>
  <sheetFormatPr defaultRowHeight="15" x14ac:dyDescent="0.25"/>
  <cols>
    <col min="1" max="1" width="14.140625" customWidth="1"/>
    <col min="2" max="2" width="71.7109375" customWidth="1"/>
    <col min="3" max="3" width="5" bestFit="1" customWidth="1"/>
    <col min="4" max="4" width="4" bestFit="1" customWidth="1"/>
    <col min="5" max="10" width="15" customWidth="1"/>
  </cols>
  <sheetData>
    <row r="1" spans="1:10" x14ac:dyDescent="0.25">
      <c r="A1" s="136" t="s">
        <v>44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5.75" thickBot="1" x14ac:dyDescent="0.3">
      <c r="A2" s="137" t="s">
        <v>123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23.25" thickBot="1" x14ac:dyDescent="0.3">
      <c r="A3" s="1" t="s">
        <v>27</v>
      </c>
      <c r="B3" s="3" t="s">
        <v>0</v>
      </c>
      <c r="C3" s="1" t="s">
        <v>1</v>
      </c>
      <c r="D3" s="2" t="s">
        <v>2</v>
      </c>
      <c r="E3" s="1" t="s">
        <v>21</v>
      </c>
      <c r="F3" s="1" t="s">
        <v>48</v>
      </c>
      <c r="G3" s="1" t="s">
        <v>49</v>
      </c>
      <c r="H3" s="1" t="s">
        <v>50</v>
      </c>
      <c r="I3" s="1" t="s">
        <v>51</v>
      </c>
      <c r="J3" s="1" t="s">
        <v>52</v>
      </c>
    </row>
    <row r="4" spans="1:10" x14ac:dyDescent="0.25">
      <c r="A4" s="8" t="s">
        <v>33</v>
      </c>
      <c r="B4" s="8" t="s">
        <v>10</v>
      </c>
      <c r="C4" s="8" t="s">
        <v>41</v>
      </c>
      <c r="D4" s="8">
        <v>100</v>
      </c>
      <c r="E4" s="9">
        <v>669521346</v>
      </c>
      <c r="F4" s="39">
        <v>674521346</v>
      </c>
      <c r="G4" s="39">
        <v>556200577.74999988</v>
      </c>
      <c r="H4" s="39">
        <v>554723894.99999988</v>
      </c>
      <c r="I4" s="39">
        <v>484648035.36000007</v>
      </c>
      <c r="J4" s="40">
        <v>0</v>
      </c>
    </row>
    <row r="5" spans="1:10" x14ac:dyDescent="0.25">
      <c r="A5" s="10" t="s">
        <v>33</v>
      </c>
      <c r="B5" s="10" t="s">
        <v>10</v>
      </c>
      <c r="C5" s="8" t="s">
        <v>42</v>
      </c>
      <c r="D5" s="8">
        <v>100</v>
      </c>
      <c r="E5" s="9">
        <v>112000000</v>
      </c>
      <c r="F5" s="39">
        <v>139000000</v>
      </c>
      <c r="G5" s="39">
        <v>104828712.06999998</v>
      </c>
      <c r="H5" s="39">
        <v>104828712.06999998</v>
      </c>
      <c r="I5" s="39">
        <v>94196747.409999982</v>
      </c>
      <c r="J5" s="40">
        <v>0</v>
      </c>
    </row>
    <row r="6" spans="1:10" x14ac:dyDescent="0.25">
      <c r="A6" s="10" t="s">
        <v>33</v>
      </c>
      <c r="B6" s="10" t="s">
        <v>10</v>
      </c>
      <c r="C6" s="8" t="s">
        <v>38</v>
      </c>
      <c r="D6" s="8">
        <v>100</v>
      </c>
      <c r="E6" s="9">
        <v>37000000</v>
      </c>
      <c r="F6" s="39">
        <v>37000000</v>
      </c>
      <c r="G6" s="39">
        <v>29498157.789999999</v>
      </c>
      <c r="H6" s="39">
        <v>28912909.239999998</v>
      </c>
      <c r="I6" s="39">
        <v>26050523.559999999</v>
      </c>
      <c r="J6" s="40">
        <v>0</v>
      </c>
    </row>
    <row r="7" spans="1:10" x14ac:dyDescent="0.25">
      <c r="A7" s="10" t="s">
        <v>33</v>
      </c>
      <c r="B7" s="8" t="s">
        <v>3</v>
      </c>
      <c r="C7" s="8" t="s">
        <v>38</v>
      </c>
      <c r="D7" s="8">
        <v>100</v>
      </c>
      <c r="E7" s="9">
        <v>18209350</v>
      </c>
      <c r="F7" s="39">
        <v>18209350</v>
      </c>
      <c r="G7" s="39">
        <v>11132546.15</v>
      </c>
      <c r="H7" s="39">
        <v>10808654.42</v>
      </c>
      <c r="I7" s="39">
        <v>9699965.7699999996</v>
      </c>
      <c r="J7" s="40">
        <v>0</v>
      </c>
    </row>
    <row r="8" spans="1:10" x14ac:dyDescent="0.25">
      <c r="A8" s="10" t="s">
        <v>33</v>
      </c>
      <c r="B8" s="10" t="s">
        <v>3</v>
      </c>
      <c r="C8" s="10" t="s">
        <v>38</v>
      </c>
      <c r="D8" s="11">
        <v>212</v>
      </c>
      <c r="E8" s="12">
        <v>512805</v>
      </c>
      <c r="F8" s="41">
        <v>512805</v>
      </c>
      <c r="G8" s="41">
        <v>22211.34</v>
      </c>
      <c r="H8" s="41">
        <v>19425.02</v>
      </c>
      <c r="I8" s="41">
        <v>19425.02</v>
      </c>
      <c r="J8" s="42">
        <v>0</v>
      </c>
    </row>
    <row r="9" spans="1:10" x14ac:dyDescent="0.25">
      <c r="A9" s="10" t="s">
        <v>33</v>
      </c>
      <c r="B9" s="10" t="s">
        <v>3</v>
      </c>
      <c r="C9" s="10" t="s">
        <v>38</v>
      </c>
      <c r="D9" s="11">
        <v>230</v>
      </c>
      <c r="E9" s="12">
        <v>4773357</v>
      </c>
      <c r="F9" s="41">
        <v>4773357</v>
      </c>
      <c r="G9" s="41">
        <v>2721977.5700000003</v>
      </c>
      <c r="H9" s="41">
        <v>2595971.6399999997</v>
      </c>
      <c r="I9" s="41">
        <v>2444353.2399999998</v>
      </c>
      <c r="J9" s="42">
        <v>0</v>
      </c>
    </row>
    <row r="10" spans="1:10" x14ac:dyDescent="0.25">
      <c r="A10" s="10" t="s">
        <v>33</v>
      </c>
      <c r="B10" s="8" t="s">
        <v>31</v>
      </c>
      <c r="C10" s="8" t="s">
        <v>36</v>
      </c>
      <c r="D10" s="8">
        <v>100</v>
      </c>
      <c r="E10" s="9">
        <v>2500</v>
      </c>
      <c r="F10" s="39">
        <v>2500</v>
      </c>
      <c r="G10" s="39">
        <v>0</v>
      </c>
      <c r="H10" s="39">
        <v>0</v>
      </c>
      <c r="I10" s="39">
        <v>0</v>
      </c>
      <c r="J10" s="40">
        <v>0</v>
      </c>
    </row>
    <row r="11" spans="1:10" x14ac:dyDescent="0.25">
      <c r="A11" s="10" t="s">
        <v>33</v>
      </c>
      <c r="B11" s="10" t="s">
        <v>31</v>
      </c>
      <c r="C11" s="8" t="s">
        <v>37</v>
      </c>
      <c r="D11" s="8">
        <v>100</v>
      </c>
      <c r="E11" s="9">
        <v>2500</v>
      </c>
      <c r="F11" s="39">
        <v>2500</v>
      </c>
      <c r="G11" s="39">
        <v>0</v>
      </c>
      <c r="H11" s="39">
        <v>0</v>
      </c>
      <c r="I11" s="39">
        <v>0</v>
      </c>
      <c r="J11" s="40">
        <v>0</v>
      </c>
    </row>
    <row r="12" spans="1:10" x14ac:dyDescent="0.25">
      <c r="A12" s="10" t="s">
        <v>33</v>
      </c>
      <c r="B12" s="8" t="s">
        <v>4</v>
      </c>
      <c r="C12" s="8" t="s">
        <v>38</v>
      </c>
      <c r="D12" s="8">
        <v>100</v>
      </c>
      <c r="E12" s="9">
        <v>1389150</v>
      </c>
      <c r="F12" s="39">
        <v>1389150</v>
      </c>
      <c r="G12" s="39">
        <v>1157232.69</v>
      </c>
      <c r="H12" s="39">
        <v>726791.7300000001</v>
      </c>
      <c r="I12" s="39">
        <v>615692.33000000007</v>
      </c>
      <c r="J12" s="40">
        <v>0</v>
      </c>
    </row>
    <row r="13" spans="1:10" x14ac:dyDescent="0.25">
      <c r="A13" s="10" t="s">
        <v>33</v>
      </c>
      <c r="B13" s="10" t="s">
        <v>4</v>
      </c>
      <c r="C13" s="10" t="s">
        <v>38</v>
      </c>
      <c r="D13" s="11">
        <v>230</v>
      </c>
      <c r="E13" s="12">
        <v>5000</v>
      </c>
      <c r="F13" s="41">
        <v>5000</v>
      </c>
      <c r="G13" s="41">
        <v>0</v>
      </c>
      <c r="H13" s="41">
        <v>0</v>
      </c>
      <c r="I13" s="41">
        <v>0</v>
      </c>
      <c r="J13" s="42">
        <v>0</v>
      </c>
    </row>
    <row r="14" spans="1:10" x14ac:dyDescent="0.25">
      <c r="A14" s="10" t="s">
        <v>33</v>
      </c>
      <c r="B14" s="8" t="s">
        <v>5</v>
      </c>
      <c r="C14" s="8" t="s">
        <v>38</v>
      </c>
      <c r="D14" s="8">
        <v>100</v>
      </c>
      <c r="E14" s="9">
        <v>88890113</v>
      </c>
      <c r="F14" s="39">
        <v>126110113</v>
      </c>
      <c r="G14" s="39">
        <v>116730368.51999998</v>
      </c>
      <c r="H14" s="39">
        <v>80284972.01000002</v>
      </c>
      <c r="I14" s="39">
        <v>74439132.079999983</v>
      </c>
      <c r="J14" s="40">
        <v>0</v>
      </c>
    </row>
    <row r="15" spans="1:10" x14ac:dyDescent="0.25">
      <c r="A15" s="10" t="s">
        <v>33</v>
      </c>
      <c r="B15" s="10" t="s">
        <v>5</v>
      </c>
      <c r="C15" s="8" t="s">
        <v>66</v>
      </c>
      <c r="D15" s="8">
        <v>100</v>
      </c>
      <c r="E15" s="9">
        <v>0</v>
      </c>
      <c r="F15" s="39">
        <v>180000</v>
      </c>
      <c r="G15" s="39">
        <v>180000</v>
      </c>
      <c r="H15" s="39">
        <v>132900</v>
      </c>
      <c r="I15" s="39">
        <v>126000</v>
      </c>
      <c r="J15" s="40">
        <v>0</v>
      </c>
    </row>
    <row r="16" spans="1:10" x14ac:dyDescent="0.25">
      <c r="A16" s="10" t="s">
        <v>33</v>
      </c>
      <c r="B16" s="8" t="s">
        <v>6</v>
      </c>
      <c r="C16" s="8" t="s">
        <v>38</v>
      </c>
      <c r="D16" s="8">
        <v>100</v>
      </c>
      <c r="E16" s="9">
        <v>4240808</v>
      </c>
      <c r="F16" s="39">
        <v>4240808</v>
      </c>
      <c r="G16" s="39">
        <v>4240808</v>
      </c>
      <c r="H16" s="39">
        <v>4240808</v>
      </c>
      <c r="I16" s="39">
        <v>4240808</v>
      </c>
      <c r="J16" s="40">
        <v>0</v>
      </c>
    </row>
    <row r="17" spans="1:10" x14ac:dyDescent="0.25">
      <c r="A17" s="10" t="s">
        <v>33</v>
      </c>
      <c r="B17" s="10" t="s">
        <v>6</v>
      </c>
      <c r="C17" s="10" t="s">
        <v>38</v>
      </c>
      <c r="D17" s="11">
        <v>122</v>
      </c>
      <c r="E17" s="12">
        <v>26763013</v>
      </c>
      <c r="F17" s="41">
        <v>22263013</v>
      </c>
      <c r="G17" s="41">
        <v>16767585.76</v>
      </c>
      <c r="H17" s="41">
        <v>16767585.76</v>
      </c>
      <c r="I17" s="41">
        <v>14714239.58</v>
      </c>
      <c r="J17" s="42">
        <v>4500000</v>
      </c>
    </row>
    <row r="18" spans="1:10" x14ac:dyDescent="0.25">
      <c r="A18" s="10" t="s">
        <v>33</v>
      </c>
      <c r="B18" s="8" t="s">
        <v>7</v>
      </c>
      <c r="C18" s="8" t="s">
        <v>38</v>
      </c>
      <c r="D18" s="8">
        <v>230</v>
      </c>
      <c r="E18" s="9">
        <v>36774913</v>
      </c>
      <c r="F18" s="39">
        <v>36770565.719999999</v>
      </c>
      <c r="G18" s="39">
        <v>27711279.890000001</v>
      </c>
      <c r="H18" s="39">
        <v>26066629.57</v>
      </c>
      <c r="I18" s="39">
        <v>25427242.239999995</v>
      </c>
      <c r="J18" s="40">
        <v>0</v>
      </c>
    </row>
    <row r="19" spans="1:10" x14ac:dyDescent="0.25">
      <c r="A19" s="10" t="s">
        <v>33</v>
      </c>
      <c r="B19" s="10" t="s">
        <v>7</v>
      </c>
      <c r="C19" s="8" t="s">
        <v>66</v>
      </c>
      <c r="D19" s="8">
        <v>230</v>
      </c>
      <c r="E19" s="9">
        <v>0</v>
      </c>
      <c r="F19" s="39">
        <v>4347.28</v>
      </c>
      <c r="G19" s="39">
        <v>79.47</v>
      </c>
      <c r="H19" s="39">
        <v>79.47</v>
      </c>
      <c r="I19" s="39">
        <v>79.47</v>
      </c>
      <c r="J19" s="40">
        <v>0</v>
      </c>
    </row>
    <row r="20" spans="1:10" x14ac:dyDescent="0.25">
      <c r="A20" s="10" t="s">
        <v>33</v>
      </c>
      <c r="B20" s="10" t="s">
        <v>7</v>
      </c>
      <c r="C20" s="8" t="s">
        <v>40</v>
      </c>
      <c r="D20" s="8">
        <v>230</v>
      </c>
      <c r="E20" s="9">
        <v>2870000</v>
      </c>
      <c r="F20" s="39">
        <v>6870000</v>
      </c>
      <c r="G20" s="39">
        <v>1038221.91</v>
      </c>
      <c r="H20" s="39">
        <v>749694.81</v>
      </c>
      <c r="I20" s="39">
        <v>679382.81</v>
      </c>
      <c r="J20" s="40">
        <v>0</v>
      </c>
    </row>
    <row r="21" spans="1:10" x14ac:dyDescent="0.25">
      <c r="A21" s="10" t="s">
        <v>33</v>
      </c>
      <c r="B21" s="8" t="s">
        <v>8</v>
      </c>
      <c r="C21" s="8" t="s">
        <v>38</v>
      </c>
      <c r="D21" s="8">
        <v>100</v>
      </c>
      <c r="E21" s="9">
        <v>15825684</v>
      </c>
      <c r="F21" s="39">
        <v>15825684</v>
      </c>
      <c r="G21" s="39">
        <v>15825684</v>
      </c>
      <c r="H21" s="39">
        <v>15716387.67</v>
      </c>
      <c r="I21" s="39">
        <v>14088640.17</v>
      </c>
      <c r="J21" s="40">
        <v>0</v>
      </c>
    </row>
    <row r="22" spans="1:10" x14ac:dyDescent="0.25">
      <c r="A22" s="10" t="s">
        <v>33</v>
      </c>
      <c r="B22" s="10" t="s">
        <v>8</v>
      </c>
      <c r="C22" s="10" t="s">
        <v>38</v>
      </c>
      <c r="D22" s="11">
        <v>122</v>
      </c>
      <c r="E22" s="12">
        <v>56636316</v>
      </c>
      <c r="F22" s="41">
        <v>40114070.640000001</v>
      </c>
      <c r="G22" s="41">
        <v>26584362.620000001</v>
      </c>
      <c r="H22" s="41">
        <v>26196741.850000001</v>
      </c>
      <c r="I22" s="41">
        <v>23616660.460000001</v>
      </c>
      <c r="J22" s="42">
        <v>16522245.359999999</v>
      </c>
    </row>
    <row r="23" spans="1:10" x14ac:dyDescent="0.25">
      <c r="A23" s="10" t="s">
        <v>33</v>
      </c>
      <c r="B23" s="8" t="s">
        <v>9</v>
      </c>
      <c r="C23" s="8" t="s">
        <v>38</v>
      </c>
      <c r="D23" s="8">
        <v>100</v>
      </c>
      <c r="E23" s="9">
        <v>10187522</v>
      </c>
      <c r="F23" s="39">
        <v>10187522</v>
      </c>
      <c r="G23" s="39">
        <v>10022252.08</v>
      </c>
      <c r="H23" s="39">
        <v>7613038.8900000006</v>
      </c>
      <c r="I23" s="39">
        <v>6760973.9000000004</v>
      </c>
      <c r="J23" s="40">
        <v>0</v>
      </c>
    </row>
    <row r="24" spans="1:10" x14ac:dyDescent="0.25">
      <c r="A24" s="10" t="s">
        <v>33</v>
      </c>
      <c r="B24" s="8" t="s">
        <v>32</v>
      </c>
      <c r="C24" s="8" t="s">
        <v>38</v>
      </c>
      <c r="D24" s="8">
        <v>100</v>
      </c>
      <c r="E24" s="9">
        <v>5855000</v>
      </c>
      <c r="F24" s="39">
        <v>0</v>
      </c>
      <c r="G24" s="39">
        <v>0</v>
      </c>
      <c r="H24" s="39">
        <v>0</v>
      </c>
      <c r="I24" s="39">
        <v>0</v>
      </c>
      <c r="J24" s="40">
        <v>0</v>
      </c>
    </row>
    <row r="25" spans="1:10" x14ac:dyDescent="0.25">
      <c r="A25" s="10" t="s">
        <v>33</v>
      </c>
      <c r="B25" s="10" t="s">
        <v>32</v>
      </c>
      <c r="C25" s="8" t="s">
        <v>40</v>
      </c>
      <c r="D25" s="8">
        <v>100</v>
      </c>
      <c r="E25" s="9">
        <v>4000000</v>
      </c>
      <c r="F25" s="39">
        <v>0</v>
      </c>
      <c r="G25" s="39">
        <v>0</v>
      </c>
      <c r="H25" s="39">
        <v>0</v>
      </c>
      <c r="I25" s="39">
        <v>0</v>
      </c>
      <c r="J25" s="40">
        <v>0</v>
      </c>
    </row>
    <row r="26" spans="1:10" x14ac:dyDescent="0.25">
      <c r="A26" s="10" t="s">
        <v>33</v>
      </c>
      <c r="B26" s="8" t="s">
        <v>11</v>
      </c>
      <c r="C26" s="8" t="s">
        <v>38</v>
      </c>
      <c r="D26" s="8">
        <v>100</v>
      </c>
      <c r="E26" s="9">
        <v>46985000</v>
      </c>
      <c r="F26" s="39">
        <v>7340000</v>
      </c>
      <c r="G26" s="39">
        <v>1992659.2</v>
      </c>
      <c r="H26" s="39">
        <v>12658.2</v>
      </c>
      <c r="I26" s="39">
        <v>11047.2</v>
      </c>
      <c r="J26" s="40">
        <v>200000</v>
      </c>
    </row>
    <row r="27" spans="1:10" x14ac:dyDescent="0.25">
      <c r="A27" s="10" t="s">
        <v>33</v>
      </c>
      <c r="B27" s="10" t="s">
        <v>11</v>
      </c>
      <c r="C27" s="8" t="s">
        <v>40</v>
      </c>
      <c r="D27" s="8">
        <v>100</v>
      </c>
      <c r="E27" s="9">
        <v>48880000</v>
      </c>
      <c r="F27" s="39">
        <v>34645000</v>
      </c>
      <c r="G27" s="39">
        <v>3857111.2</v>
      </c>
      <c r="H27" s="39">
        <v>3474075.14</v>
      </c>
      <c r="I27" s="39">
        <v>850573.99000000011</v>
      </c>
      <c r="J27" s="40">
        <v>235000</v>
      </c>
    </row>
    <row r="28" spans="1:10" x14ac:dyDescent="0.25">
      <c r="A28" s="10" t="s">
        <v>33</v>
      </c>
      <c r="B28" s="10" t="s">
        <v>11</v>
      </c>
      <c r="C28" s="8" t="s">
        <v>39</v>
      </c>
      <c r="D28" s="8">
        <v>100</v>
      </c>
      <c r="E28" s="9">
        <v>5541</v>
      </c>
      <c r="F28" s="39">
        <v>5541</v>
      </c>
      <c r="G28" s="39">
        <v>0</v>
      </c>
      <c r="H28" s="39">
        <v>0</v>
      </c>
      <c r="I28" s="39">
        <v>0</v>
      </c>
      <c r="J28" s="40">
        <v>0</v>
      </c>
    </row>
    <row r="29" spans="1:10" x14ac:dyDescent="0.25">
      <c r="A29" s="10" t="s">
        <v>33</v>
      </c>
      <c r="B29" s="8" t="s">
        <v>12</v>
      </c>
      <c r="C29" s="8" t="s">
        <v>38</v>
      </c>
      <c r="D29" s="8">
        <v>100</v>
      </c>
      <c r="E29" s="9">
        <v>15500000</v>
      </c>
      <c r="F29" s="39">
        <v>10100000</v>
      </c>
      <c r="G29" s="39">
        <v>0</v>
      </c>
      <c r="H29" s="39">
        <v>0</v>
      </c>
      <c r="I29" s="39">
        <v>0</v>
      </c>
      <c r="J29" s="40">
        <v>0</v>
      </c>
    </row>
    <row r="30" spans="1:10" x14ac:dyDescent="0.25">
      <c r="A30" s="10" t="s">
        <v>33</v>
      </c>
      <c r="B30" s="10" t="s">
        <v>12</v>
      </c>
      <c r="C30" s="8" t="s">
        <v>40</v>
      </c>
      <c r="D30" s="8">
        <v>100</v>
      </c>
      <c r="E30" s="9">
        <v>34500000</v>
      </c>
      <c r="F30" s="39">
        <v>18500000</v>
      </c>
      <c r="G30" s="39">
        <v>6194804.169999999</v>
      </c>
      <c r="H30" s="39">
        <v>4580370.9999999991</v>
      </c>
      <c r="I30" s="39">
        <v>3932624.86</v>
      </c>
      <c r="J30" s="40">
        <v>16000000</v>
      </c>
    </row>
    <row r="31" spans="1:10" x14ac:dyDescent="0.25">
      <c r="A31" s="10" t="s">
        <v>33</v>
      </c>
      <c r="B31" s="8" t="s">
        <v>13</v>
      </c>
      <c r="C31" s="8" t="s">
        <v>38</v>
      </c>
      <c r="D31" s="8">
        <v>100</v>
      </c>
      <c r="E31" s="9">
        <v>29653820</v>
      </c>
      <c r="F31" s="39">
        <v>653820</v>
      </c>
      <c r="G31" s="39">
        <v>96312.369999999981</v>
      </c>
      <c r="H31" s="39">
        <v>69630.599999999991</v>
      </c>
      <c r="I31" s="39">
        <v>69630.599999999991</v>
      </c>
      <c r="J31" s="40">
        <v>0</v>
      </c>
    </row>
    <row r="32" spans="1:10" x14ac:dyDescent="0.25">
      <c r="A32" s="10" t="s">
        <v>33</v>
      </c>
      <c r="B32" s="10" t="s">
        <v>13</v>
      </c>
      <c r="C32" s="8" t="s">
        <v>40</v>
      </c>
      <c r="D32" s="8">
        <v>100</v>
      </c>
      <c r="E32" s="9">
        <v>23570000</v>
      </c>
      <c r="F32" s="39">
        <v>23000000</v>
      </c>
      <c r="G32" s="39">
        <v>15303721.049999999</v>
      </c>
      <c r="H32" s="39">
        <v>5585892.8999999994</v>
      </c>
      <c r="I32" s="39">
        <v>5568412.8999999994</v>
      </c>
      <c r="J32" s="40">
        <v>570000</v>
      </c>
    </row>
    <row r="33" spans="1:10" x14ac:dyDescent="0.25">
      <c r="A33" s="10" t="s">
        <v>33</v>
      </c>
      <c r="B33" s="8" t="s">
        <v>14</v>
      </c>
      <c r="C33" s="8" t="s">
        <v>38</v>
      </c>
      <c r="D33" s="8">
        <v>100</v>
      </c>
      <c r="E33" s="9">
        <v>59700</v>
      </c>
      <c r="F33" s="39">
        <v>59700</v>
      </c>
      <c r="G33" s="39">
        <v>0</v>
      </c>
      <c r="H33" s="39">
        <v>0</v>
      </c>
      <c r="I33" s="39">
        <v>0</v>
      </c>
      <c r="J33" s="40">
        <v>0</v>
      </c>
    </row>
    <row r="34" spans="1:10" x14ac:dyDescent="0.25">
      <c r="A34" s="10" t="s">
        <v>33</v>
      </c>
      <c r="B34" s="10" t="s">
        <v>14</v>
      </c>
      <c r="C34" s="10" t="s">
        <v>38</v>
      </c>
      <c r="D34" s="11">
        <v>212</v>
      </c>
      <c r="E34" s="12">
        <v>10984588</v>
      </c>
      <c r="F34" s="41">
        <v>10984588</v>
      </c>
      <c r="G34" s="41">
        <v>5657096.5199999996</v>
      </c>
      <c r="H34" s="41">
        <v>5536715.7599999988</v>
      </c>
      <c r="I34" s="41">
        <v>5533707.5599999996</v>
      </c>
      <c r="J34" s="42">
        <v>8880416.7300000004</v>
      </c>
    </row>
    <row r="35" spans="1:10" x14ac:dyDescent="0.25">
      <c r="A35" s="10" t="s">
        <v>33</v>
      </c>
      <c r="B35" s="10" t="s">
        <v>14</v>
      </c>
      <c r="C35" s="8" t="s">
        <v>40</v>
      </c>
      <c r="D35" s="8">
        <v>212</v>
      </c>
      <c r="E35" s="9">
        <v>2596000</v>
      </c>
      <c r="F35" s="39">
        <v>2596000</v>
      </c>
      <c r="G35" s="39">
        <v>228259.85</v>
      </c>
      <c r="H35" s="39">
        <v>225429.85</v>
      </c>
      <c r="I35" s="39">
        <v>225429.85</v>
      </c>
      <c r="J35" s="40">
        <v>0</v>
      </c>
    </row>
    <row r="36" spans="1:10" x14ac:dyDescent="0.25">
      <c r="A36" s="10" t="s">
        <v>33</v>
      </c>
      <c r="B36" s="8" t="s">
        <v>15</v>
      </c>
      <c r="C36" s="8" t="s">
        <v>38</v>
      </c>
      <c r="D36" s="8">
        <v>100</v>
      </c>
      <c r="E36" s="9">
        <v>4560000</v>
      </c>
      <c r="F36" s="39">
        <v>0</v>
      </c>
      <c r="G36" s="39">
        <v>0</v>
      </c>
      <c r="H36" s="39">
        <v>0</v>
      </c>
      <c r="I36" s="39">
        <v>0</v>
      </c>
      <c r="J36" s="40">
        <v>4560000</v>
      </c>
    </row>
    <row r="37" spans="1:10" x14ac:dyDescent="0.25">
      <c r="A37" s="10" t="s">
        <v>33</v>
      </c>
      <c r="B37" s="10" t="s">
        <v>15</v>
      </c>
      <c r="C37" s="10" t="s">
        <v>38</v>
      </c>
      <c r="D37" s="11">
        <v>225</v>
      </c>
      <c r="E37" s="12">
        <v>38420000</v>
      </c>
      <c r="F37" s="41">
        <v>42750000</v>
      </c>
      <c r="G37" s="41">
        <v>38558516.549999997</v>
      </c>
      <c r="H37" s="41">
        <v>26728610.050000001</v>
      </c>
      <c r="I37" s="41">
        <v>25370633.409999993</v>
      </c>
      <c r="J37" s="42">
        <v>0</v>
      </c>
    </row>
    <row r="38" spans="1:10" x14ac:dyDescent="0.25">
      <c r="A38" s="10" t="s">
        <v>33</v>
      </c>
      <c r="B38" s="10" t="s">
        <v>15</v>
      </c>
      <c r="C38" s="10" t="s">
        <v>38</v>
      </c>
      <c r="D38" s="11">
        <v>230</v>
      </c>
      <c r="E38" s="12">
        <v>120000</v>
      </c>
      <c r="F38" s="41">
        <v>120000</v>
      </c>
      <c r="G38" s="41">
        <v>0</v>
      </c>
      <c r="H38" s="41">
        <v>0</v>
      </c>
      <c r="I38" s="41">
        <v>0</v>
      </c>
      <c r="J38" s="42">
        <v>0</v>
      </c>
    </row>
    <row r="39" spans="1:10" x14ac:dyDescent="0.25">
      <c r="A39" s="10" t="s">
        <v>33</v>
      </c>
      <c r="B39" s="10" t="s">
        <v>15</v>
      </c>
      <c r="C39" s="8" t="s">
        <v>40</v>
      </c>
      <c r="D39" s="8">
        <v>225</v>
      </c>
      <c r="E39" s="9">
        <v>5000000</v>
      </c>
      <c r="F39" s="39">
        <v>1443955.65</v>
      </c>
      <c r="G39" s="39">
        <v>732508.8</v>
      </c>
      <c r="H39" s="39">
        <v>462766.9</v>
      </c>
      <c r="I39" s="39">
        <v>462766.9</v>
      </c>
      <c r="J39" s="40">
        <v>0</v>
      </c>
    </row>
    <row r="40" spans="1:10" x14ac:dyDescent="0.25">
      <c r="A40" s="10" t="s">
        <v>33</v>
      </c>
      <c r="B40" s="8" t="s">
        <v>16</v>
      </c>
      <c r="C40" s="8" t="s">
        <v>38</v>
      </c>
      <c r="D40" s="8">
        <v>100</v>
      </c>
      <c r="E40" s="9">
        <v>0</v>
      </c>
      <c r="F40" s="39">
        <v>14300000</v>
      </c>
      <c r="G40" s="39">
        <v>7587763.1799999997</v>
      </c>
      <c r="H40" s="39">
        <v>7457073.6699999999</v>
      </c>
      <c r="I40" s="39">
        <v>6717240.8700000001</v>
      </c>
      <c r="J40" s="40">
        <v>0</v>
      </c>
    </row>
    <row r="41" spans="1:10" x14ac:dyDescent="0.25">
      <c r="A41" s="10" t="s">
        <v>33</v>
      </c>
      <c r="B41" s="10" t="s">
        <v>16</v>
      </c>
      <c r="C41" s="10" t="s">
        <v>38</v>
      </c>
      <c r="D41" s="11">
        <v>122</v>
      </c>
      <c r="E41" s="12">
        <v>16113597</v>
      </c>
      <c r="F41" s="41">
        <v>6113597</v>
      </c>
      <c r="G41" s="41">
        <v>6113597.0000000009</v>
      </c>
      <c r="H41" s="41">
        <v>6056243.1300000008</v>
      </c>
      <c r="I41" s="41">
        <v>6035409.9500000011</v>
      </c>
      <c r="J41" s="42">
        <v>10000000</v>
      </c>
    </row>
    <row r="42" spans="1:10" x14ac:dyDescent="0.25">
      <c r="A42" s="10" t="s">
        <v>33</v>
      </c>
      <c r="B42" s="10" t="s">
        <v>16</v>
      </c>
      <c r="C42" s="10" t="s">
        <v>38</v>
      </c>
      <c r="D42" s="11">
        <v>230</v>
      </c>
      <c r="E42" s="12">
        <v>100000</v>
      </c>
      <c r="F42" s="41">
        <v>100000</v>
      </c>
      <c r="G42" s="41">
        <v>49505.72</v>
      </c>
      <c r="H42" s="41">
        <v>42913.96</v>
      </c>
      <c r="I42" s="41">
        <v>38040.82</v>
      </c>
      <c r="J42" s="42">
        <v>0</v>
      </c>
    </row>
    <row r="43" spans="1:10" x14ac:dyDescent="0.25">
      <c r="A43" s="8" t="s">
        <v>34</v>
      </c>
      <c r="B43" s="8" t="s">
        <v>17</v>
      </c>
      <c r="C43" s="8" t="s">
        <v>41</v>
      </c>
      <c r="D43" s="8">
        <v>100</v>
      </c>
      <c r="E43" s="9">
        <v>20000</v>
      </c>
      <c r="F43" s="39">
        <v>20000</v>
      </c>
      <c r="G43" s="39">
        <v>0</v>
      </c>
      <c r="H43" s="39">
        <v>0</v>
      </c>
      <c r="I43" s="39">
        <v>0</v>
      </c>
      <c r="J43" s="40">
        <v>0</v>
      </c>
    </row>
    <row r="44" spans="1:10" x14ac:dyDescent="0.25">
      <c r="A44" s="10" t="s">
        <v>34</v>
      </c>
      <c r="B44" s="10" t="s">
        <v>17</v>
      </c>
      <c r="C44" s="10" t="s">
        <v>41</v>
      </c>
      <c r="D44" s="11">
        <v>122</v>
      </c>
      <c r="E44" s="12">
        <v>220390058</v>
      </c>
      <c r="F44" s="41">
        <v>191261220</v>
      </c>
      <c r="G44" s="41">
        <v>185337861.81000003</v>
      </c>
      <c r="H44" s="41">
        <v>166649463.85000002</v>
      </c>
      <c r="I44" s="41">
        <v>153514481.96000004</v>
      </c>
      <c r="J44" s="42">
        <v>0</v>
      </c>
    </row>
    <row r="45" spans="1:10" x14ac:dyDescent="0.25">
      <c r="A45" s="10" t="s">
        <v>34</v>
      </c>
      <c r="B45" s="10" t="s">
        <v>17</v>
      </c>
      <c r="C45" s="8" t="s">
        <v>42</v>
      </c>
      <c r="D45" s="8">
        <v>100</v>
      </c>
      <c r="E45" s="9">
        <v>50000000</v>
      </c>
      <c r="F45" s="39">
        <v>50000000</v>
      </c>
      <c r="G45" s="39">
        <v>40152698.600000001</v>
      </c>
      <c r="H45" s="39">
        <v>36265295.140000001</v>
      </c>
      <c r="I45" s="39">
        <v>35590907.300000004</v>
      </c>
      <c r="J45" s="40">
        <v>0</v>
      </c>
    </row>
    <row r="46" spans="1:10" x14ac:dyDescent="0.25">
      <c r="A46" s="10" t="s">
        <v>34</v>
      </c>
      <c r="B46" s="10" t="s">
        <v>17</v>
      </c>
      <c r="C46" s="8" t="s">
        <v>38</v>
      </c>
      <c r="D46" s="8">
        <v>100</v>
      </c>
      <c r="E46" s="9">
        <v>21192000</v>
      </c>
      <c r="F46" s="39">
        <v>21192000</v>
      </c>
      <c r="G46" s="39">
        <v>14669578.429999998</v>
      </c>
      <c r="H46" s="39">
        <v>14669578.429999998</v>
      </c>
      <c r="I46" s="39">
        <v>14050517.600000001</v>
      </c>
      <c r="J46" s="40">
        <v>0</v>
      </c>
    </row>
    <row r="47" spans="1:10" x14ac:dyDescent="0.25">
      <c r="A47" s="10" t="s">
        <v>34</v>
      </c>
      <c r="B47" s="8" t="s">
        <v>18</v>
      </c>
      <c r="C47" s="8" t="s">
        <v>38</v>
      </c>
      <c r="D47" s="8">
        <v>100</v>
      </c>
      <c r="E47" s="9">
        <v>25146817</v>
      </c>
      <c r="F47" s="39">
        <v>1385518</v>
      </c>
      <c r="G47" s="39">
        <v>933717.38000000012</v>
      </c>
      <c r="H47" s="39">
        <v>889149.14</v>
      </c>
      <c r="I47" s="39">
        <v>889149.14</v>
      </c>
      <c r="J47" s="40">
        <v>23761299</v>
      </c>
    </row>
    <row r="48" spans="1:10" x14ac:dyDescent="0.25">
      <c r="A48" s="10" t="s">
        <v>34</v>
      </c>
      <c r="B48" s="10" t="s">
        <v>18</v>
      </c>
      <c r="C48" s="10" t="s">
        <v>38</v>
      </c>
      <c r="D48" s="11">
        <v>122</v>
      </c>
      <c r="E48" s="12">
        <v>131000000</v>
      </c>
      <c r="F48" s="41">
        <v>109250002</v>
      </c>
      <c r="G48" s="41">
        <v>104381814.99000004</v>
      </c>
      <c r="H48" s="41">
        <v>100379725.55999999</v>
      </c>
      <c r="I48" s="41">
        <v>98577575.969999969</v>
      </c>
      <c r="J48" s="42">
        <v>0</v>
      </c>
    </row>
    <row r="49" spans="1:10" x14ac:dyDescent="0.25">
      <c r="A49" s="8" t="s">
        <v>35</v>
      </c>
      <c r="B49" s="8" t="s">
        <v>19</v>
      </c>
      <c r="C49" s="8" t="s">
        <v>38</v>
      </c>
      <c r="D49" s="8">
        <v>100</v>
      </c>
      <c r="E49" s="9">
        <v>51000000</v>
      </c>
      <c r="F49" s="39">
        <v>29500000</v>
      </c>
      <c r="G49" s="39">
        <v>24414386.66</v>
      </c>
      <c r="H49" s="39">
        <v>24402486.66</v>
      </c>
      <c r="I49" s="39">
        <v>21954946.66</v>
      </c>
      <c r="J49" s="40">
        <v>21500000</v>
      </c>
    </row>
    <row r="50" spans="1:10" x14ac:dyDescent="0.25">
      <c r="A50" s="8" t="s">
        <v>103</v>
      </c>
      <c r="B50" s="8" t="s">
        <v>5</v>
      </c>
      <c r="C50" s="8" t="s">
        <v>38</v>
      </c>
      <c r="D50" s="8">
        <v>100</v>
      </c>
      <c r="E50" s="9">
        <v>0</v>
      </c>
      <c r="F50" s="39">
        <v>78120</v>
      </c>
      <c r="G50" s="39">
        <v>39060</v>
      </c>
      <c r="H50" s="39">
        <v>39060</v>
      </c>
      <c r="I50" s="39">
        <v>39060</v>
      </c>
      <c r="J50" s="40">
        <v>0</v>
      </c>
    </row>
    <row r="51" spans="1:10" x14ac:dyDescent="0.25">
      <c r="A51" s="8" t="s">
        <v>104</v>
      </c>
      <c r="B51" s="8" t="s">
        <v>89</v>
      </c>
      <c r="C51" s="8" t="s">
        <v>38</v>
      </c>
      <c r="D51" s="8">
        <v>232</v>
      </c>
      <c r="E51" s="9">
        <v>0</v>
      </c>
      <c r="F51" s="39">
        <v>348428</v>
      </c>
      <c r="G51" s="39">
        <v>276661</v>
      </c>
      <c r="H51" s="39">
        <v>238521.5</v>
      </c>
      <c r="I51" s="39">
        <v>238521.5</v>
      </c>
      <c r="J51" s="40">
        <v>0</v>
      </c>
    </row>
    <row r="52" spans="1:10" x14ac:dyDescent="0.25">
      <c r="A52" s="8" t="s">
        <v>105</v>
      </c>
      <c r="B52" s="8" t="s">
        <v>5</v>
      </c>
      <c r="C52" s="8" t="s">
        <v>38</v>
      </c>
      <c r="D52" s="8">
        <v>100</v>
      </c>
      <c r="E52" s="9">
        <v>0</v>
      </c>
      <c r="F52" s="39">
        <v>603860.65</v>
      </c>
      <c r="G52" s="39">
        <v>603860.65</v>
      </c>
      <c r="H52" s="39">
        <v>603860.65</v>
      </c>
      <c r="I52" s="39">
        <v>603860.65</v>
      </c>
      <c r="J52" s="40">
        <v>0</v>
      </c>
    </row>
    <row r="53" spans="1:10" x14ac:dyDescent="0.25">
      <c r="A53" s="10" t="s">
        <v>105</v>
      </c>
      <c r="B53" s="10" t="s">
        <v>5</v>
      </c>
      <c r="C53" s="10" t="s">
        <v>38</v>
      </c>
      <c r="D53" s="11">
        <v>230</v>
      </c>
      <c r="E53" s="12">
        <v>0</v>
      </c>
      <c r="F53" s="41">
        <v>577095.89</v>
      </c>
      <c r="G53" s="41">
        <v>577095.89</v>
      </c>
      <c r="H53" s="41">
        <v>577095.89</v>
      </c>
      <c r="I53" s="41">
        <v>577095.89</v>
      </c>
      <c r="J53" s="42">
        <v>0</v>
      </c>
    </row>
    <row r="54" spans="1:10" x14ac:dyDescent="0.25">
      <c r="A54" s="8" t="s">
        <v>115</v>
      </c>
      <c r="B54" s="8" t="s">
        <v>116</v>
      </c>
      <c r="C54" s="8" t="s">
        <v>38</v>
      </c>
      <c r="D54" s="8">
        <v>223</v>
      </c>
      <c r="E54" s="9">
        <v>0</v>
      </c>
      <c r="F54" s="39">
        <v>3442935.88</v>
      </c>
      <c r="G54" s="39">
        <v>3012481.6799999997</v>
      </c>
      <c r="H54" s="39">
        <v>2954138.73</v>
      </c>
      <c r="I54" s="39">
        <v>1159310.1399999999</v>
      </c>
      <c r="J54" s="40">
        <v>0</v>
      </c>
    </row>
    <row r="55" spans="1:10" x14ac:dyDescent="0.25">
      <c r="A55" s="8" t="s">
        <v>34</v>
      </c>
      <c r="B55" s="8" t="s">
        <v>5</v>
      </c>
      <c r="C55" s="8" t="s">
        <v>38</v>
      </c>
      <c r="D55" s="8">
        <v>100</v>
      </c>
      <c r="E55" s="9">
        <v>0</v>
      </c>
      <c r="F55" s="39">
        <v>233046</v>
      </c>
      <c r="G55" s="39">
        <v>37389</v>
      </c>
      <c r="H55" s="39">
        <v>37389</v>
      </c>
      <c r="I55" s="39">
        <v>30900</v>
      </c>
      <c r="J55" s="40">
        <v>0</v>
      </c>
    </row>
    <row r="56" spans="1:10" x14ac:dyDescent="0.25">
      <c r="A56" s="10" t="s">
        <v>34</v>
      </c>
      <c r="B56" s="8" t="s">
        <v>62</v>
      </c>
      <c r="C56" s="8" t="s">
        <v>38</v>
      </c>
      <c r="D56" s="8">
        <v>100</v>
      </c>
      <c r="E56" s="9">
        <v>0</v>
      </c>
      <c r="F56" s="39">
        <v>2977167</v>
      </c>
      <c r="G56" s="39">
        <v>60000</v>
      </c>
      <c r="H56" s="39">
        <v>60000</v>
      </c>
      <c r="I56" s="39">
        <v>60000</v>
      </c>
      <c r="J56" s="40">
        <v>0</v>
      </c>
    </row>
    <row r="57" spans="1:10" x14ac:dyDescent="0.25">
      <c r="A57" s="10" t="s">
        <v>34</v>
      </c>
      <c r="B57" s="10" t="s">
        <v>62</v>
      </c>
      <c r="C57" s="10" t="s">
        <v>38</v>
      </c>
      <c r="D57" s="11">
        <v>122</v>
      </c>
      <c r="E57" s="12">
        <v>0</v>
      </c>
      <c r="F57" s="41">
        <v>40706835.5</v>
      </c>
      <c r="G57" s="41">
        <v>32495815.589999996</v>
      </c>
      <c r="H57" s="41">
        <v>32495814.589999996</v>
      </c>
      <c r="I57" s="41">
        <v>31969033.68</v>
      </c>
      <c r="J57" s="42">
        <v>0</v>
      </c>
    </row>
    <row r="58" spans="1:10" x14ac:dyDescent="0.25">
      <c r="A58" s="10" t="s">
        <v>34</v>
      </c>
      <c r="B58" s="10" t="s">
        <v>62</v>
      </c>
      <c r="C58" s="8" t="s">
        <v>40</v>
      </c>
      <c r="D58" s="8">
        <v>100</v>
      </c>
      <c r="E58" s="9">
        <v>0</v>
      </c>
      <c r="F58" s="39">
        <v>2691395.17</v>
      </c>
      <c r="G58" s="39">
        <v>57324</v>
      </c>
      <c r="H58" s="39">
        <v>1024</v>
      </c>
      <c r="I58" s="39">
        <v>1024</v>
      </c>
      <c r="J58" s="40">
        <v>0</v>
      </c>
    </row>
    <row r="59" spans="1:10" x14ac:dyDescent="0.25">
      <c r="A59" s="10" t="s">
        <v>34</v>
      </c>
      <c r="B59" s="8" t="s">
        <v>67</v>
      </c>
      <c r="C59" s="8" t="s">
        <v>38</v>
      </c>
      <c r="D59" s="8">
        <v>100</v>
      </c>
      <c r="E59" s="9">
        <v>0</v>
      </c>
      <c r="F59" s="39">
        <v>3600000</v>
      </c>
      <c r="G59" s="39">
        <v>2872986.88</v>
      </c>
      <c r="H59" s="39">
        <v>2872986.88</v>
      </c>
      <c r="I59" s="39">
        <v>2856046.1799999997</v>
      </c>
      <c r="J59" s="40">
        <v>0</v>
      </c>
    </row>
    <row r="60" spans="1:10" x14ac:dyDescent="0.25">
      <c r="A60" s="10" t="s">
        <v>34</v>
      </c>
      <c r="B60" s="8" t="s">
        <v>120</v>
      </c>
      <c r="C60" s="8" t="s">
        <v>38</v>
      </c>
      <c r="D60" s="8">
        <v>100</v>
      </c>
      <c r="E60" s="9">
        <v>0</v>
      </c>
      <c r="F60" s="39">
        <v>2791100</v>
      </c>
      <c r="G60" s="39">
        <v>862998</v>
      </c>
      <c r="H60" s="39">
        <v>862998</v>
      </c>
      <c r="I60" s="39">
        <v>754974</v>
      </c>
      <c r="J60" s="40">
        <v>0</v>
      </c>
    </row>
    <row r="61" spans="1:10" x14ac:dyDescent="0.25">
      <c r="A61" s="10" t="s">
        <v>34</v>
      </c>
      <c r="B61" s="8" t="s">
        <v>63</v>
      </c>
      <c r="C61" s="8" t="s">
        <v>38</v>
      </c>
      <c r="D61" s="8">
        <v>225</v>
      </c>
      <c r="E61" s="9">
        <v>0</v>
      </c>
      <c r="F61" s="39">
        <v>729214.5</v>
      </c>
      <c r="G61" s="39">
        <v>499096.9</v>
      </c>
      <c r="H61" s="39">
        <v>444984</v>
      </c>
      <c r="I61" s="39">
        <v>420496.70000000007</v>
      </c>
      <c r="J61" s="40">
        <v>0</v>
      </c>
    </row>
    <row r="62" spans="1:10" x14ac:dyDescent="0.25">
      <c r="A62" s="10" t="s">
        <v>34</v>
      </c>
      <c r="B62" s="8" t="s">
        <v>68</v>
      </c>
      <c r="C62" s="8" t="s">
        <v>38</v>
      </c>
      <c r="D62" s="8">
        <v>100</v>
      </c>
      <c r="E62" s="9">
        <v>0</v>
      </c>
      <c r="F62" s="39">
        <v>2856000</v>
      </c>
      <c r="G62" s="39">
        <v>2215083.9</v>
      </c>
      <c r="H62" s="39">
        <v>2215083.9</v>
      </c>
      <c r="I62" s="39">
        <v>2177802.6</v>
      </c>
      <c r="J62" s="40">
        <v>0</v>
      </c>
    </row>
    <row r="63" spans="1:10" x14ac:dyDescent="0.25">
      <c r="A63" s="10" t="s">
        <v>34</v>
      </c>
      <c r="B63" s="8" t="s">
        <v>69</v>
      </c>
      <c r="C63" s="8" t="s">
        <v>38</v>
      </c>
      <c r="D63" s="8">
        <v>100</v>
      </c>
      <c r="E63" s="9">
        <v>0</v>
      </c>
      <c r="F63" s="39">
        <v>7494570.5999999996</v>
      </c>
      <c r="G63" s="39">
        <v>5790836</v>
      </c>
      <c r="H63" s="39">
        <v>5790836</v>
      </c>
      <c r="I63" s="39">
        <v>5741744.3000000007</v>
      </c>
      <c r="J63" s="40">
        <v>0</v>
      </c>
    </row>
    <row r="64" spans="1:10" x14ac:dyDescent="0.25">
      <c r="A64" s="10" t="s">
        <v>34</v>
      </c>
      <c r="B64" s="8" t="s">
        <v>64</v>
      </c>
      <c r="C64" s="8" t="s">
        <v>38</v>
      </c>
      <c r="D64" s="8">
        <v>225</v>
      </c>
      <c r="E64" s="9">
        <v>0</v>
      </c>
      <c r="F64" s="39">
        <v>3708553</v>
      </c>
      <c r="G64" s="39">
        <v>2795968.96</v>
      </c>
      <c r="H64" s="39">
        <v>2761901.32</v>
      </c>
      <c r="I64" s="39">
        <v>2389536.3199999998</v>
      </c>
      <c r="J64" s="40">
        <v>0</v>
      </c>
    </row>
    <row r="65" spans="1:17" x14ac:dyDescent="0.25">
      <c r="A65" s="10" t="s">
        <v>34</v>
      </c>
      <c r="B65" s="8" t="s">
        <v>124</v>
      </c>
      <c r="C65" s="8" t="s">
        <v>38</v>
      </c>
      <c r="D65" s="8">
        <v>100</v>
      </c>
      <c r="E65" s="9">
        <v>0</v>
      </c>
      <c r="F65" s="39">
        <v>397110.47</v>
      </c>
      <c r="G65" s="39">
        <v>77400.62000000001</v>
      </c>
      <c r="H65" s="39">
        <v>77400.62000000001</v>
      </c>
      <c r="I65" s="39">
        <v>5844.88</v>
      </c>
      <c r="J65" s="40">
        <v>0</v>
      </c>
    </row>
    <row r="66" spans="1:17" x14ac:dyDescent="0.25">
      <c r="A66" s="10" t="s">
        <v>34</v>
      </c>
      <c r="B66" s="8" t="s">
        <v>125</v>
      </c>
      <c r="C66" s="8" t="s">
        <v>38</v>
      </c>
      <c r="D66" s="8">
        <v>100</v>
      </c>
      <c r="E66" s="9">
        <v>0</v>
      </c>
      <c r="F66" s="39">
        <v>362667.65</v>
      </c>
      <c r="G66" s="39">
        <v>0</v>
      </c>
      <c r="H66" s="39">
        <v>0</v>
      </c>
      <c r="I66" s="39">
        <v>0</v>
      </c>
      <c r="J66" s="40">
        <v>0</v>
      </c>
    </row>
    <row r="67" spans="1:17" x14ac:dyDescent="0.25">
      <c r="A67" s="8" t="s">
        <v>76</v>
      </c>
      <c r="B67" s="8" t="s">
        <v>4</v>
      </c>
      <c r="C67" s="8" t="s">
        <v>38</v>
      </c>
      <c r="D67" s="8">
        <v>232</v>
      </c>
      <c r="E67" s="9">
        <v>0</v>
      </c>
      <c r="F67" s="39">
        <v>87584.739999999991</v>
      </c>
      <c r="G67" s="39">
        <v>87584.739999999991</v>
      </c>
      <c r="H67" s="39">
        <v>87584.739999999991</v>
      </c>
      <c r="I67" s="39">
        <v>87584.739999999991</v>
      </c>
      <c r="J67" s="40">
        <v>0</v>
      </c>
    </row>
    <row r="68" spans="1:17" x14ac:dyDescent="0.25">
      <c r="A68" s="8" t="s">
        <v>35</v>
      </c>
      <c r="B68" s="8" t="s">
        <v>5</v>
      </c>
      <c r="C68" s="8" t="s">
        <v>38</v>
      </c>
      <c r="D68" s="8">
        <v>100</v>
      </c>
      <c r="E68" s="9">
        <v>0</v>
      </c>
      <c r="F68" s="39">
        <v>46550</v>
      </c>
      <c r="G68" s="39">
        <v>39789.699999999997</v>
      </c>
      <c r="H68" s="39">
        <v>32987</v>
      </c>
      <c r="I68" s="39">
        <v>32987</v>
      </c>
      <c r="J68" s="40">
        <v>0</v>
      </c>
    </row>
    <row r="69" spans="1:17" x14ac:dyDescent="0.25">
      <c r="A69" s="8" t="s">
        <v>126</v>
      </c>
      <c r="B69" s="8" t="s">
        <v>5</v>
      </c>
      <c r="C69" s="8" t="s">
        <v>38</v>
      </c>
      <c r="D69" s="8">
        <v>100</v>
      </c>
      <c r="E69" s="9">
        <v>0</v>
      </c>
      <c r="F69" s="39">
        <v>125000</v>
      </c>
      <c r="G69" s="39">
        <v>0</v>
      </c>
      <c r="H69" s="39">
        <v>0</v>
      </c>
      <c r="I69" s="39">
        <v>0</v>
      </c>
      <c r="J69" s="40">
        <v>0</v>
      </c>
    </row>
    <row r="70" spans="1:17" x14ac:dyDescent="0.25">
      <c r="A70" s="8" t="s">
        <v>77</v>
      </c>
      <c r="B70" s="8" t="s">
        <v>71</v>
      </c>
      <c r="C70" s="8" t="s">
        <v>38</v>
      </c>
      <c r="D70" s="8">
        <v>100</v>
      </c>
      <c r="E70" s="9">
        <v>0</v>
      </c>
      <c r="F70" s="39">
        <v>1092012.92</v>
      </c>
      <c r="G70" s="39">
        <v>1092012.92</v>
      </c>
      <c r="H70" s="39">
        <v>976117.45</v>
      </c>
      <c r="I70" s="39">
        <v>976117.45</v>
      </c>
      <c r="J70" s="40">
        <v>0</v>
      </c>
    </row>
    <row r="71" spans="1:17" x14ac:dyDescent="0.25">
      <c r="A71" s="10" t="s">
        <v>77</v>
      </c>
      <c r="B71" s="10" t="s">
        <v>71</v>
      </c>
      <c r="C71" s="10" t="s">
        <v>38</v>
      </c>
      <c r="D71" s="11">
        <v>122</v>
      </c>
      <c r="E71" s="12">
        <v>0</v>
      </c>
      <c r="F71" s="41">
        <v>1000000</v>
      </c>
      <c r="G71" s="41">
        <v>70307.22</v>
      </c>
      <c r="H71" s="41">
        <v>0</v>
      </c>
      <c r="I71" s="41">
        <v>0</v>
      </c>
      <c r="J71" s="42">
        <v>0</v>
      </c>
    </row>
    <row r="72" spans="1:17" x14ac:dyDescent="0.25">
      <c r="A72" s="10" t="s">
        <v>77</v>
      </c>
      <c r="B72" s="8" t="s">
        <v>106</v>
      </c>
      <c r="C72" s="8" t="s">
        <v>38</v>
      </c>
      <c r="D72" s="8">
        <v>100</v>
      </c>
      <c r="E72" s="9">
        <v>0</v>
      </c>
      <c r="F72" s="39">
        <v>35000</v>
      </c>
      <c r="G72" s="39">
        <v>14250</v>
      </c>
      <c r="H72" s="39">
        <v>14250</v>
      </c>
      <c r="I72" s="39">
        <v>14250</v>
      </c>
      <c r="J72" s="40">
        <v>0</v>
      </c>
    </row>
    <row r="73" spans="1:17" x14ac:dyDescent="0.25">
      <c r="A73" s="8" t="s">
        <v>107</v>
      </c>
      <c r="B73" s="8" t="s">
        <v>108</v>
      </c>
      <c r="C73" s="8" t="s">
        <v>38</v>
      </c>
      <c r="D73" s="8">
        <v>230</v>
      </c>
      <c r="E73" s="9">
        <v>0</v>
      </c>
      <c r="F73" s="39">
        <v>376982.18</v>
      </c>
      <c r="G73" s="39">
        <v>376982.18</v>
      </c>
      <c r="H73" s="39">
        <v>376982.18</v>
      </c>
      <c r="I73" s="39">
        <v>376982.18</v>
      </c>
      <c r="J73" s="40">
        <v>0</v>
      </c>
    </row>
    <row r="74" spans="1:17" x14ac:dyDescent="0.25">
      <c r="A74" s="8" t="s">
        <v>91</v>
      </c>
      <c r="B74" s="8" t="s">
        <v>92</v>
      </c>
      <c r="C74" s="8" t="s">
        <v>38</v>
      </c>
      <c r="D74" s="8">
        <v>224</v>
      </c>
      <c r="E74" s="9">
        <v>0</v>
      </c>
      <c r="F74" s="39">
        <v>384871.42</v>
      </c>
      <c r="G74" s="39">
        <v>37708</v>
      </c>
      <c r="H74" s="39">
        <v>24508</v>
      </c>
      <c r="I74" s="39">
        <v>24508</v>
      </c>
      <c r="J74" s="40">
        <v>0</v>
      </c>
    </row>
    <row r="75" spans="1:17" x14ac:dyDescent="0.25">
      <c r="A75" s="10" t="s">
        <v>91</v>
      </c>
      <c r="B75" s="8" t="s">
        <v>127</v>
      </c>
      <c r="C75" s="8" t="s">
        <v>38</v>
      </c>
      <c r="D75" s="8">
        <v>224</v>
      </c>
      <c r="E75" s="9">
        <v>0</v>
      </c>
      <c r="F75" s="39">
        <v>100000</v>
      </c>
      <c r="G75" s="39">
        <v>0</v>
      </c>
      <c r="H75" s="39">
        <v>0</v>
      </c>
      <c r="I75" s="39">
        <v>0</v>
      </c>
      <c r="J75" s="40">
        <v>0</v>
      </c>
    </row>
    <row r="76" spans="1:17" x14ac:dyDescent="0.25">
      <c r="A76" s="10" t="s">
        <v>91</v>
      </c>
      <c r="B76" s="8" t="s">
        <v>121</v>
      </c>
      <c r="C76" s="8" t="s">
        <v>38</v>
      </c>
      <c r="D76" s="8">
        <v>100</v>
      </c>
      <c r="E76" s="9">
        <v>0</v>
      </c>
      <c r="F76" s="39">
        <v>2850</v>
      </c>
      <c r="G76" s="39">
        <v>0</v>
      </c>
      <c r="H76" s="39">
        <v>0</v>
      </c>
      <c r="I76" s="39">
        <v>0</v>
      </c>
      <c r="J76" s="40">
        <v>0</v>
      </c>
    </row>
    <row r="77" spans="1:17" ht="15.75" thickBot="1" x14ac:dyDescent="0.3">
      <c r="A77" s="10" t="s">
        <v>91</v>
      </c>
      <c r="B77" s="8" t="s">
        <v>128</v>
      </c>
      <c r="C77" s="8" t="s">
        <v>38</v>
      </c>
      <c r="D77" s="8">
        <v>122</v>
      </c>
      <c r="E77" s="9">
        <v>0</v>
      </c>
      <c r="F77" s="39">
        <v>1141893.3</v>
      </c>
      <c r="G77" s="39">
        <v>182670.71</v>
      </c>
      <c r="H77" s="39">
        <v>182670.71</v>
      </c>
      <c r="I77" s="39">
        <v>18606.14</v>
      </c>
      <c r="J77" s="40">
        <v>0</v>
      </c>
    </row>
    <row r="78" spans="1:17" ht="15.75" thickTop="1" x14ac:dyDescent="0.25">
      <c r="A78" s="75" t="s">
        <v>20</v>
      </c>
      <c r="B78" s="75"/>
      <c r="C78" s="75"/>
      <c r="D78" s="76"/>
      <c r="E78" s="74">
        <f>SUM(E4:E77)</f>
        <v>1871256498</v>
      </c>
      <c r="F78" s="74">
        <f t="shared" ref="F78:J78" si="0">SUM(F4:F77)</f>
        <v>1791293918.1600008</v>
      </c>
      <c r="G78" s="74">
        <f t="shared" si="0"/>
        <v>1435099335.6300006</v>
      </c>
      <c r="H78" s="74">
        <f t="shared" si="0"/>
        <v>1337601472.2500005</v>
      </c>
      <c r="I78" s="74">
        <f t="shared" si="0"/>
        <v>1211717285.2900007</v>
      </c>
      <c r="J78" s="74">
        <f t="shared" si="0"/>
        <v>106728961.09</v>
      </c>
      <c r="L78" s="41"/>
      <c r="M78" s="41"/>
      <c r="N78" s="41"/>
      <c r="O78" s="41"/>
      <c r="P78" s="41"/>
      <c r="Q78" s="41"/>
    </row>
    <row r="79" spans="1:17" ht="15" customHeight="1" x14ac:dyDescent="0.25">
      <c r="A79" s="157" t="s">
        <v>53</v>
      </c>
      <c r="B79" s="158"/>
      <c r="C79" s="159"/>
      <c r="D79" s="99">
        <v>100</v>
      </c>
      <c r="E79" s="9">
        <v>1170838034</v>
      </c>
      <c r="F79" s="39">
        <v>1135273033.9999998</v>
      </c>
      <c r="G79" s="39">
        <v>884848710.21999967</v>
      </c>
      <c r="H79" s="39">
        <v>829168770.54000008</v>
      </c>
      <c r="I79" s="39">
        <v>732016049</v>
      </c>
      <c r="J79" s="40">
        <v>21565000</v>
      </c>
    </row>
    <row r="80" spans="1:17" ht="15" customHeight="1" x14ac:dyDescent="0.25">
      <c r="A80" s="160"/>
      <c r="B80" s="161"/>
      <c r="C80" s="162"/>
      <c r="D80" s="100">
        <v>122</v>
      </c>
      <c r="E80" s="12">
        <v>99512926</v>
      </c>
      <c r="F80" s="41">
        <v>68490680.640000001</v>
      </c>
      <c r="G80" s="41">
        <v>49465545.380000003</v>
      </c>
      <c r="H80" s="41">
        <v>49020570.740000002</v>
      </c>
      <c r="I80" s="41">
        <v>44366309.990000002</v>
      </c>
      <c r="J80" s="42">
        <v>31022245.359999999</v>
      </c>
    </row>
    <row r="81" spans="1:10" ht="15" customHeight="1" x14ac:dyDescent="0.25">
      <c r="A81" s="160"/>
      <c r="B81" s="161"/>
      <c r="C81" s="162"/>
      <c r="D81" s="100">
        <v>212</v>
      </c>
      <c r="E81" s="12">
        <v>14093393</v>
      </c>
      <c r="F81" s="41">
        <v>14093393</v>
      </c>
      <c r="G81" s="41">
        <v>5907567.71</v>
      </c>
      <c r="H81" s="41">
        <v>5781570.6299999999</v>
      </c>
      <c r="I81" s="41">
        <v>5778562.4299999997</v>
      </c>
      <c r="J81" s="42">
        <v>8880416.7300000004</v>
      </c>
    </row>
    <row r="82" spans="1:10" ht="15" customHeight="1" x14ac:dyDescent="0.25">
      <c r="A82" s="160"/>
      <c r="B82" s="161"/>
      <c r="C82" s="162"/>
      <c r="D82" s="100">
        <v>225</v>
      </c>
      <c r="E82" s="12">
        <v>43420000</v>
      </c>
      <c r="F82" s="41">
        <v>44193955.650000006</v>
      </c>
      <c r="G82" s="41">
        <v>39291025.350000009</v>
      </c>
      <c r="H82" s="41">
        <v>27191376.950000007</v>
      </c>
      <c r="I82" s="41">
        <v>25833400.310000002</v>
      </c>
      <c r="J82" s="42">
        <v>0</v>
      </c>
    </row>
    <row r="83" spans="1:10" ht="15" customHeight="1" x14ac:dyDescent="0.25">
      <c r="A83" s="163"/>
      <c r="B83" s="164"/>
      <c r="C83" s="165"/>
      <c r="D83" s="100">
        <v>230</v>
      </c>
      <c r="E83" s="12">
        <v>44643270</v>
      </c>
      <c r="F83" s="41">
        <v>48643269.999999985</v>
      </c>
      <c r="G83" s="41">
        <v>31521064.559999991</v>
      </c>
      <c r="H83" s="41">
        <v>29455289.449999988</v>
      </c>
      <c r="I83" s="41">
        <v>28589098.579999991</v>
      </c>
      <c r="J83" s="42">
        <v>0</v>
      </c>
    </row>
    <row r="84" spans="1:10" ht="15" customHeight="1" x14ac:dyDescent="0.25">
      <c r="A84" s="166" t="s">
        <v>54</v>
      </c>
      <c r="B84" s="167"/>
      <c r="C84" s="168"/>
      <c r="D84" s="99">
        <v>100</v>
      </c>
      <c r="E84" s="9">
        <v>96358817</v>
      </c>
      <c r="F84" s="39">
        <v>96000574.890000001</v>
      </c>
      <c r="G84" s="39">
        <v>67730012.810000002</v>
      </c>
      <c r="H84" s="39">
        <v>63741741.110000007</v>
      </c>
      <c r="I84" s="39">
        <v>62158910.000000007</v>
      </c>
      <c r="J84" s="40">
        <v>23761299</v>
      </c>
    </row>
    <row r="85" spans="1:10" ht="15" customHeight="1" x14ac:dyDescent="0.25">
      <c r="A85" s="160"/>
      <c r="B85" s="161"/>
      <c r="C85" s="162"/>
      <c r="D85" s="100">
        <v>122</v>
      </c>
      <c r="E85" s="12">
        <v>351390058</v>
      </c>
      <c r="F85" s="41">
        <v>341218057.5</v>
      </c>
      <c r="G85" s="41">
        <v>322215492.38999999</v>
      </c>
      <c r="H85" s="41">
        <v>299525004.00000006</v>
      </c>
      <c r="I85" s="41">
        <v>284061091.60999995</v>
      </c>
      <c r="J85" s="42">
        <v>0</v>
      </c>
    </row>
    <row r="86" spans="1:10" x14ac:dyDescent="0.25">
      <c r="A86" s="163"/>
      <c r="B86" s="164"/>
      <c r="C86" s="165"/>
      <c r="D86" s="100">
        <v>225</v>
      </c>
      <c r="E86" s="12">
        <v>0</v>
      </c>
      <c r="F86" s="41">
        <v>4437767.5</v>
      </c>
      <c r="G86" s="41">
        <v>3295065.86</v>
      </c>
      <c r="H86" s="41">
        <v>3206885.3199999994</v>
      </c>
      <c r="I86" s="41">
        <v>2810033.0199999996</v>
      </c>
      <c r="J86" s="42">
        <v>0</v>
      </c>
    </row>
    <row r="87" spans="1:10" ht="15" customHeight="1" x14ac:dyDescent="0.25">
      <c r="A87" s="49" t="s">
        <v>55</v>
      </c>
      <c r="B87" s="101"/>
      <c r="C87" s="102"/>
      <c r="D87" s="99">
        <v>100</v>
      </c>
      <c r="E87" s="9">
        <v>51000000</v>
      </c>
      <c r="F87" s="39">
        <v>29546550</v>
      </c>
      <c r="G87" s="39">
        <v>24454176.359999999</v>
      </c>
      <c r="H87" s="39">
        <v>24435473.66</v>
      </c>
      <c r="I87" s="39">
        <v>21987933.66</v>
      </c>
      <c r="J87" s="40">
        <v>21500000</v>
      </c>
    </row>
    <row r="88" spans="1:10" ht="15" customHeight="1" x14ac:dyDescent="0.25">
      <c r="A88" s="49" t="s">
        <v>122</v>
      </c>
      <c r="B88" s="101"/>
      <c r="C88" s="102"/>
      <c r="D88" s="99">
        <v>223</v>
      </c>
      <c r="E88" s="9">
        <v>0</v>
      </c>
      <c r="F88" s="39">
        <v>3442935.88</v>
      </c>
      <c r="G88" s="39">
        <v>3012481.6799999997</v>
      </c>
      <c r="H88" s="39">
        <v>2954138.73</v>
      </c>
      <c r="I88" s="39">
        <v>1159310.1399999999</v>
      </c>
      <c r="J88" s="40">
        <v>0</v>
      </c>
    </row>
    <row r="89" spans="1:10" ht="30" customHeight="1" x14ac:dyDescent="0.25">
      <c r="A89" s="190" t="s">
        <v>78</v>
      </c>
      <c r="B89" s="191"/>
      <c r="C89" s="192"/>
      <c r="D89" s="99">
        <v>232</v>
      </c>
      <c r="E89" s="9">
        <v>0</v>
      </c>
      <c r="F89" s="39">
        <v>87584.739999999991</v>
      </c>
      <c r="G89" s="39">
        <v>87584.739999999991</v>
      </c>
      <c r="H89" s="39">
        <v>87584.739999999991</v>
      </c>
      <c r="I89" s="39">
        <v>87584.739999999991</v>
      </c>
      <c r="J89" s="40">
        <v>0</v>
      </c>
    </row>
    <row r="90" spans="1:10" ht="15" customHeight="1" x14ac:dyDescent="0.25">
      <c r="A90" s="187" t="s">
        <v>93</v>
      </c>
      <c r="B90" s="188"/>
      <c r="C90" s="189"/>
      <c r="D90" s="99">
        <v>100</v>
      </c>
      <c r="E90" s="9">
        <v>0</v>
      </c>
      <c r="F90" s="39">
        <v>2850</v>
      </c>
      <c r="G90" s="39">
        <v>0</v>
      </c>
      <c r="H90" s="39">
        <v>0</v>
      </c>
      <c r="I90" s="39">
        <v>0</v>
      </c>
      <c r="J90" s="40">
        <v>0</v>
      </c>
    </row>
    <row r="91" spans="1:10" ht="15" customHeight="1" x14ac:dyDescent="0.25">
      <c r="A91" s="181"/>
      <c r="B91" s="182"/>
      <c r="C91" s="183"/>
      <c r="D91" s="99">
        <v>122</v>
      </c>
      <c r="E91" s="12">
        <v>0</v>
      </c>
      <c r="F91" s="41">
        <v>1141893.3</v>
      </c>
      <c r="G91" s="41">
        <v>182670.71</v>
      </c>
      <c r="H91" s="41">
        <v>182670.71</v>
      </c>
      <c r="I91" s="41">
        <v>18606.14</v>
      </c>
      <c r="J91" s="42">
        <v>0</v>
      </c>
    </row>
    <row r="92" spans="1:10" ht="15" customHeight="1" x14ac:dyDescent="0.25">
      <c r="A92" s="49" t="s">
        <v>93</v>
      </c>
      <c r="B92" s="101"/>
      <c r="C92" s="102"/>
      <c r="D92" s="99">
        <v>224</v>
      </c>
      <c r="E92" s="9">
        <v>0</v>
      </c>
      <c r="F92" s="39">
        <v>484871.42</v>
      </c>
      <c r="G92" s="39">
        <v>37708</v>
      </c>
      <c r="H92" s="39">
        <v>24508</v>
      </c>
      <c r="I92" s="39">
        <v>24508</v>
      </c>
      <c r="J92" s="40">
        <v>0</v>
      </c>
    </row>
    <row r="93" spans="1:10" ht="15" customHeight="1" x14ac:dyDescent="0.25">
      <c r="A93" s="107" t="s">
        <v>109</v>
      </c>
      <c r="B93" s="108"/>
      <c r="C93" s="109"/>
      <c r="D93" s="99">
        <v>100</v>
      </c>
      <c r="E93" s="9">
        <v>0</v>
      </c>
      <c r="F93" s="39">
        <v>78120</v>
      </c>
      <c r="G93" s="39">
        <v>39060</v>
      </c>
      <c r="H93" s="39">
        <v>39060</v>
      </c>
      <c r="I93" s="39">
        <v>39060</v>
      </c>
      <c r="J93" s="40">
        <v>0</v>
      </c>
    </row>
    <row r="94" spans="1:10" ht="15" customHeight="1" x14ac:dyDescent="0.25">
      <c r="A94" s="113" t="s">
        <v>110</v>
      </c>
      <c r="B94" s="114"/>
      <c r="C94" s="115"/>
      <c r="D94" s="99">
        <v>232</v>
      </c>
      <c r="E94" s="9">
        <v>0</v>
      </c>
      <c r="F94" s="39">
        <v>348428</v>
      </c>
      <c r="G94" s="39">
        <v>276661</v>
      </c>
      <c r="H94" s="39">
        <v>238521.5</v>
      </c>
      <c r="I94" s="39">
        <v>238521.5</v>
      </c>
      <c r="J94" s="40">
        <v>0</v>
      </c>
    </row>
    <row r="95" spans="1:10" ht="15" customHeight="1" x14ac:dyDescent="0.25">
      <c r="A95" s="187" t="s">
        <v>111</v>
      </c>
      <c r="B95" s="188"/>
      <c r="C95" s="189"/>
      <c r="D95" s="99">
        <v>100</v>
      </c>
      <c r="E95" s="9">
        <v>0</v>
      </c>
      <c r="F95" s="39">
        <v>603860.65</v>
      </c>
      <c r="G95" s="39">
        <v>603860.65</v>
      </c>
      <c r="H95" s="39">
        <v>603860.65</v>
      </c>
      <c r="I95" s="39">
        <v>603860.65</v>
      </c>
      <c r="J95" s="40">
        <v>0</v>
      </c>
    </row>
    <row r="96" spans="1:10" ht="15" customHeight="1" x14ac:dyDescent="0.25">
      <c r="A96" s="181"/>
      <c r="B96" s="182"/>
      <c r="C96" s="183"/>
      <c r="D96" s="99">
        <v>230</v>
      </c>
      <c r="E96" s="12">
        <v>0</v>
      </c>
      <c r="F96" s="41">
        <v>577095.89</v>
      </c>
      <c r="G96" s="41">
        <v>577095.89</v>
      </c>
      <c r="H96" s="41">
        <v>577095.89</v>
      </c>
      <c r="I96" s="41">
        <v>577095.89</v>
      </c>
      <c r="J96" s="42">
        <v>0</v>
      </c>
    </row>
    <row r="97" spans="1:17" ht="15" customHeight="1" x14ac:dyDescent="0.25">
      <c r="A97" s="187" t="s">
        <v>79</v>
      </c>
      <c r="B97" s="188"/>
      <c r="C97" s="189"/>
      <c r="D97" s="99">
        <v>100</v>
      </c>
      <c r="E97" s="9">
        <v>0</v>
      </c>
      <c r="F97" s="39">
        <v>1127012.9200000002</v>
      </c>
      <c r="G97" s="39">
        <v>1106262.9200000002</v>
      </c>
      <c r="H97" s="39">
        <v>990367.45000000007</v>
      </c>
      <c r="I97" s="39">
        <v>990367.45000000007</v>
      </c>
      <c r="J97" s="40">
        <v>0</v>
      </c>
    </row>
    <row r="98" spans="1:17" ht="15" customHeight="1" x14ac:dyDescent="0.25">
      <c r="A98" s="181"/>
      <c r="B98" s="182"/>
      <c r="C98" s="183"/>
      <c r="D98" s="99">
        <v>122</v>
      </c>
      <c r="E98" s="12">
        <v>0</v>
      </c>
      <c r="F98" s="41">
        <v>1000000</v>
      </c>
      <c r="G98" s="41">
        <v>70307.22</v>
      </c>
      <c r="H98" s="41">
        <v>0</v>
      </c>
      <c r="I98" s="41">
        <v>0</v>
      </c>
      <c r="J98" s="42">
        <v>0</v>
      </c>
    </row>
    <row r="99" spans="1:17" ht="15.75" customHeight="1" x14ac:dyDescent="0.25">
      <c r="A99" s="49" t="s">
        <v>112</v>
      </c>
      <c r="B99" s="101"/>
      <c r="C99" s="102"/>
      <c r="D99" s="99">
        <v>230</v>
      </c>
      <c r="E99" s="9">
        <v>0</v>
      </c>
      <c r="F99" s="39">
        <v>376982.18</v>
      </c>
      <c r="G99" s="39">
        <v>376982.18</v>
      </c>
      <c r="H99" s="39">
        <v>376982.18</v>
      </c>
      <c r="I99" s="39">
        <v>376982.18</v>
      </c>
      <c r="J99" s="40">
        <v>0</v>
      </c>
    </row>
    <row r="100" spans="1:17" ht="15" customHeight="1" thickBot="1" x14ac:dyDescent="0.3">
      <c r="A100" s="49" t="s">
        <v>129</v>
      </c>
      <c r="B100" s="101"/>
      <c r="C100" s="102"/>
      <c r="D100" s="99">
        <v>100</v>
      </c>
      <c r="E100" s="9">
        <v>0</v>
      </c>
      <c r="F100" s="39">
        <v>125000</v>
      </c>
      <c r="G100" s="39">
        <v>0</v>
      </c>
      <c r="H100" s="39">
        <v>0</v>
      </c>
      <c r="I100" s="39">
        <v>0</v>
      </c>
      <c r="J100" s="40">
        <v>0</v>
      </c>
    </row>
    <row r="101" spans="1:17" ht="15.75" thickTop="1" x14ac:dyDescent="0.25">
      <c r="A101" s="75" t="s">
        <v>20</v>
      </c>
      <c r="B101" s="75"/>
      <c r="C101" s="75"/>
      <c r="D101" s="76"/>
      <c r="E101" s="89">
        <v>1871256498</v>
      </c>
      <c r="F101" s="89">
        <v>1791293918.1599989</v>
      </c>
      <c r="G101" s="89">
        <v>1435099335.6299999</v>
      </c>
      <c r="H101" s="89">
        <v>1337601472.2500007</v>
      </c>
      <c r="I101" s="89">
        <v>1211717285.2900007</v>
      </c>
      <c r="J101" s="89">
        <v>106728961.09</v>
      </c>
      <c r="L101" s="41"/>
      <c r="N101" s="41"/>
      <c r="O101" s="41"/>
      <c r="P101" s="41"/>
      <c r="Q101" s="41"/>
    </row>
    <row r="102" spans="1:17" x14ac:dyDescent="0.25">
      <c r="A102" s="49" t="s">
        <v>22</v>
      </c>
      <c r="B102" s="43"/>
      <c r="C102" s="43"/>
      <c r="D102" s="43"/>
      <c r="E102" s="83">
        <v>1318196851</v>
      </c>
      <c r="F102" s="84">
        <v>1262757002.4599996</v>
      </c>
      <c r="G102" s="84">
        <v>978782082.95999968</v>
      </c>
      <c r="H102" s="84">
        <v>918979273.41000021</v>
      </c>
      <c r="I102" s="84">
        <v>817796180.75999999</v>
      </c>
      <c r="J102" s="85">
        <v>66826299</v>
      </c>
    </row>
    <row r="103" spans="1:17" x14ac:dyDescent="0.25">
      <c r="A103" s="103" t="s">
        <v>23</v>
      </c>
      <c r="B103" s="43"/>
      <c r="C103" s="43"/>
      <c r="D103" s="43"/>
      <c r="E103" s="86">
        <v>450902984</v>
      </c>
      <c r="F103" s="87">
        <v>411850631.44</v>
      </c>
      <c r="G103" s="87">
        <v>371934015.69999999</v>
      </c>
      <c r="H103" s="87">
        <v>348728245.44999999</v>
      </c>
      <c r="I103" s="87">
        <v>328446007.73999989</v>
      </c>
      <c r="J103" s="88">
        <v>31022245.359999999</v>
      </c>
      <c r="O103" s="48"/>
      <c r="P103" s="48"/>
      <c r="Q103" s="48"/>
    </row>
    <row r="104" spans="1:17" x14ac:dyDescent="0.25">
      <c r="A104" s="103" t="s">
        <v>24</v>
      </c>
      <c r="B104" s="43"/>
      <c r="C104" s="43"/>
      <c r="D104" s="43"/>
      <c r="E104" s="86">
        <v>14093393</v>
      </c>
      <c r="F104" s="87">
        <v>14093393</v>
      </c>
      <c r="G104" s="87">
        <v>5907567.71</v>
      </c>
      <c r="H104" s="87">
        <v>5781570.6299999999</v>
      </c>
      <c r="I104" s="87">
        <v>5778562.4299999997</v>
      </c>
      <c r="J104" s="88">
        <v>8880416.7300000004</v>
      </c>
      <c r="M104" s="48"/>
      <c r="N104" s="48"/>
      <c r="O104" s="48"/>
      <c r="P104" s="48"/>
      <c r="Q104" s="48"/>
    </row>
    <row r="105" spans="1:17" x14ac:dyDescent="0.25">
      <c r="A105" s="103" t="s">
        <v>25</v>
      </c>
      <c r="B105" s="43"/>
      <c r="C105" s="43"/>
      <c r="D105" s="43"/>
      <c r="E105" s="86">
        <v>43420000</v>
      </c>
      <c r="F105" s="87">
        <v>48631723.150000013</v>
      </c>
      <c r="G105" s="87">
        <v>42586091.210000016</v>
      </c>
      <c r="H105" s="87">
        <v>30398262.270000003</v>
      </c>
      <c r="I105" s="87">
        <v>28643433.330000002</v>
      </c>
      <c r="J105" s="88">
        <v>0</v>
      </c>
      <c r="M105" s="48"/>
      <c r="N105" s="48"/>
      <c r="O105" s="48"/>
      <c r="P105" s="48"/>
      <c r="Q105" s="48"/>
    </row>
    <row r="106" spans="1:17" x14ac:dyDescent="0.25">
      <c r="A106" s="103" t="s">
        <v>26</v>
      </c>
      <c r="B106" s="43"/>
      <c r="C106" s="43"/>
      <c r="D106" s="43"/>
      <c r="E106" s="86">
        <v>44643270</v>
      </c>
      <c r="F106" s="87">
        <v>49597348.069999993</v>
      </c>
      <c r="G106" s="87">
        <v>32475142.629999992</v>
      </c>
      <c r="H106" s="87">
        <v>30409367.519999988</v>
      </c>
      <c r="I106" s="87">
        <v>29543176.649999991</v>
      </c>
      <c r="J106" s="88">
        <v>0</v>
      </c>
    </row>
    <row r="107" spans="1:17" x14ac:dyDescent="0.25">
      <c r="A107" s="103" t="s">
        <v>98</v>
      </c>
      <c r="B107" s="43"/>
      <c r="C107" s="43"/>
      <c r="D107" s="43"/>
      <c r="E107" s="86">
        <v>0</v>
      </c>
      <c r="F107" s="87">
        <v>484871.42</v>
      </c>
      <c r="G107" s="87">
        <v>37708</v>
      </c>
      <c r="H107" s="87">
        <v>24508</v>
      </c>
      <c r="I107" s="87">
        <v>24508</v>
      </c>
      <c r="J107" s="88">
        <v>0</v>
      </c>
    </row>
    <row r="108" spans="1:17" x14ac:dyDescent="0.25">
      <c r="A108" s="103" t="s">
        <v>80</v>
      </c>
      <c r="B108" s="43"/>
      <c r="C108" s="43"/>
      <c r="D108" s="43"/>
      <c r="E108" s="86">
        <v>0</v>
      </c>
      <c r="F108" s="87">
        <v>436012.74</v>
      </c>
      <c r="G108" s="87">
        <v>364245.74</v>
      </c>
      <c r="H108" s="87">
        <v>326106.23999999999</v>
      </c>
      <c r="I108" s="87">
        <v>326106.23999999999</v>
      </c>
      <c r="J108" s="88">
        <v>0</v>
      </c>
    </row>
    <row r="109" spans="1:17" ht="15.75" thickBot="1" x14ac:dyDescent="0.3">
      <c r="A109" s="69" t="s">
        <v>117</v>
      </c>
      <c r="B109" s="70"/>
      <c r="C109" s="70"/>
      <c r="D109" s="71"/>
      <c r="E109" s="86">
        <v>0</v>
      </c>
      <c r="F109" s="87">
        <v>3442935.88</v>
      </c>
      <c r="G109" s="87">
        <v>3012481.6799999997</v>
      </c>
      <c r="H109" s="87">
        <v>2954138.73</v>
      </c>
      <c r="I109" s="87">
        <v>1159310.1399999999</v>
      </c>
      <c r="J109" s="88">
        <v>0</v>
      </c>
    </row>
    <row r="110" spans="1:17" ht="15.75" thickTop="1" x14ac:dyDescent="0.25">
      <c r="A110" s="75" t="s">
        <v>20</v>
      </c>
      <c r="B110" s="75"/>
      <c r="C110" s="75"/>
      <c r="D110" s="76"/>
      <c r="E110" s="89">
        <v>1871256498</v>
      </c>
      <c r="F110" s="89">
        <v>1791293918.1599989</v>
      </c>
      <c r="G110" s="89">
        <v>1435099335.6299996</v>
      </c>
      <c r="H110" s="89">
        <v>1337601472.2500002</v>
      </c>
      <c r="I110" s="89">
        <v>1211717285.2900002</v>
      </c>
      <c r="J110" s="89">
        <v>106728961.09</v>
      </c>
      <c r="L110" s="41"/>
      <c r="M110" s="41"/>
      <c r="N110" s="41"/>
      <c r="O110" s="41"/>
      <c r="P110" s="41"/>
      <c r="Q110" s="41"/>
    </row>
    <row r="111" spans="1:17" x14ac:dyDescent="0.25">
      <c r="A111" s="49" t="s">
        <v>56</v>
      </c>
      <c r="B111" s="51"/>
      <c r="C111" s="51"/>
      <c r="E111" s="90">
        <v>1372507623</v>
      </c>
      <c r="F111" s="91">
        <v>1310694333.2899995</v>
      </c>
      <c r="G111" s="91">
        <v>1011033913.2199994</v>
      </c>
      <c r="H111" s="91">
        <v>940617578.30999982</v>
      </c>
      <c r="I111" s="91">
        <v>836583420.31000018</v>
      </c>
      <c r="J111" s="92">
        <v>61467662.090000004</v>
      </c>
    </row>
    <row r="112" spans="1:17" x14ac:dyDescent="0.25">
      <c r="A112" s="103" t="s">
        <v>57</v>
      </c>
      <c r="B112" s="51"/>
      <c r="C112" s="51"/>
      <c r="E112" s="86">
        <v>447748875</v>
      </c>
      <c r="F112" s="87">
        <v>441656399.88999993</v>
      </c>
      <c r="G112" s="87">
        <v>393240571.05999994</v>
      </c>
      <c r="H112" s="87">
        <v>366473630.43000013</v>
      </c>
      <c r="I112" s="87">
        <v>349030034.62999994</v>
      </c>
      <c r="J112" s="88">
        <v>23761299</v>
      </c>
    </row>
    <row r="113" spans="1:17" x14ac:dyDescent="0.25">
      <c r="A113" s="103" t="s">
        <v>58</v>
      </c>
      <c r="B113" s="51"/>
      <c r="C113" s="51"/>
      <c r="E113" s="86">
        <v>51000000</v>
      </c>
      <c r="F113" s="87">
        <v>29546550</v>
      </c>
      <c r="G113" s="87">
        <v>24454176.359999999</v>
      </c>
      <c r="H113" s="87">
        <v>24435473.66</v>
      </c>
      <c r="I113" s="87">
        <v>21987933.66</v>
      </c>
      <c r="J113" s="88">
        <v>21500000</v>
      </c>
    </row>
    <row r="114" spans="1:17" x14ac:dyDescent="0.25">
      <c r="A114" s="103" t="s">
        <v>118</v>
      </c>
      <c r="B114" s="51"/>
      <c r="C114" s="51"/>
      <c r="E114" s="86">
        <v>0</v>
      </c>
      <c r="F114" s="87">
        <v>3442935.88</v>
      </c>
      <c r="G114" s="87">
        <v>3012481.6799999997</v>
      </c>
      <c r="H114" s="87">
        <v>2954138.73</v>
      </c>
      <c r="I114" s="87">
        <v>1159310.1399999999</v>
      </c>
      <c r="J114" s="88">
        <v>0</v>
      </c>
    </row>
    <row r="115" spans="1:17" x14ac:dyDescent="0.25">
      <c r="A115" s="103" t="s">
        <v>73</v>
      </c>
      <c r="B115" s="51"/>
      <c r="C115" s="51"/>
      <c r="E115" s="86">
        <v>0</v>
      </c>
      <c r="F115" s="87">
        <v>2127012.92</v>
      </c>
      <c r="G115" s="87">
        <v>1176570.1400000001</v>
      </c>
      <c r="H115" s="87">
        <v>990367.45000000007</v>
      </c>
      <c r="I115" s="87">
        <v>990367.45000000007</v>
      </c>
      <c r="J115" s="88">
        <v>0</v>
      </c>
    </row>
    <row r="116" spans="1:17" x14ac:dyDescent="0.25">
      <c r="A116" s="103" t="s">
        <v>81</v>
      </c>
      <c r="B116" s="51"/>
      <c r="C116" s="51"/>
      <c r="E116" s="86">
        <v>0</v>
      </c>
      <c r="F116" s="93">
        <v>87584.739999999991</v>
      </c>
      <c r="G116" s="93">
        <v>87584.739999999991</v>
      </c>
      <c r="H116" s="93">
        <v>87584.739999999991</v>
      </c>
      <c r="I116" s="93">
        <v>87584.739999999991</v>
      </c>
      <c r="J116" s="88">
        <v>0</v>
      </c>
    </row>
    <row r="117" spans="1:17" x14ac:dyDescent="0.25">
      <c r="A117" s="103" t="s">
        <v>99</v>
      </c>
      <c r="B117" s="51"/>
      <c r="C117" s="51"/>
      <c r="E117" s="86">
        <v>0</v>
      </c>
      <c r="F117" s="93">
        <v>348428</v>
      </c>
      <c r="G117" s="93">
        <v>276661</v>
      </c>
      <c r="H117" s="93">
        <v>238521.5</v>
      </c>
      <c r="I117" s="93">
        <v>238521.5</v>
      </c>
      <c r="J117" s="88">
        <v>0</v>
      </c>
    </row>
    <row r="118" spans="1:17" x14ac:dyDescent="0.25">
      <c r="A118" s="103" t="s">
        <v>100</v>
      </c>
      <c r="B118" s="51"/>
      <c r="C118" s="51"/>
      <c r="E118" s="86">
        <v>0</v>
      </c>
      <c r="F118" s="93">
        <v>1180956.54</v>
      </c>
      <c r="G118" s="93">
        <v>1180956.54</v>
      </c>
      <c r="H118" s="93">
        <v>1180956.54</v>
      </c>
      <c r="I118" s="93">
        <v>1180956.54</v>
      </c>
      <c r="J118" s="88">
        <v>0</v>
      </c>
    </row>
    <row r="119" spans="1:17" x14ac:dyDescent="0.25">
      <c r="A119" s="103" t="s">
        <v>101</v>
      </c>
      <c r="B119" s="51"/>
      <c r="C119" s="51"/>
      <c r="E119" s="86">
        <v>0</v>
      </c>
      <c r="F119" s="93">
        <v>1629614.72</v>
      </c>
      <c r="G119" s="93">
        <v>220378.71</v>
      </c>
      <c r="H119" s="93">
        <v>207178.71</v>
      </c>
      <c r="I119" s="93">
        <v>43114.14</v>
      </c>
      <c r="J119" s="88">
        <v>0</v>
      </c>
    </row>
    <row r="120" spans="1:17" x14ac:dyDescent="0.25">
      <c r="A120" s="103" t="s">
        <v>114</v>
      </c>
      <c r="B120" s="51"/>
      <c r="C120" s="51"/>
      <c r="E120" s="86">
        <v>0</v>
      </c>
      <c r="F120" s="93">
        <v>376982.18</v>
      </c>
      <c r="G120" s="93">
        <v>376982.18</v>
      </c>
      <c r="H120" s="93">
        <v>376982.18</v>
      </c>
      <c r="I120" s="93">
        <v>376982.18</v>
      </c>
      <c r="J120" s="88">
        <v>0</v>
      </c>
    </row>
    <row r="121" spans="1:17" x14ac:dyDescent="0.25">
      <c r="A121" s="103" t="s">
        <v>113</v>
      </c>
      <c r="B121" s="51"/>
      <c r="C121" s="51"/>
      <c r="E121" s="86">
        <v>0</v>
      </c>
      <c r="F121" s="93">
        <v>78120</v>
      </c>
      <c r="G121" s="93">
        <v>39060</v>
      </c>
      <c r="H121" s="93">
        <v>39060</v>
      </c>
      <c r="I121" s="93">
        <v>39060</v>
      </c>
      <c r="J121" s="88">
        <v>0</v>
      </c>
    </row>
    <row r="122" spans="1:17" ht="15.75" thickBot="1" x14ac:dyDescent="0.3">
      <c r="A122" s="69" t="s">
        <v>130</v>
      </c>
      <c r="B122" s="70"/>
      <c r="C122" s="70"/>
      <c r="D122" s="71"/>
      <c r="E122" s="86">
        <v>0</v>
      </c>
      <c r="F122" s="93">
        <v>125000</v>
      </c>
      <c r="G122" s="93">
        <v>0</v>
      </c>
      <c r="H122" s="93">
        <v>0</v>
      </c>
      <c r="I122" s="93">
        <v>0</v>
      </c>
      <c r="J122" s="88">
        <v>0</v>
      </c>
    </row>
    <row r="123" spans="1:17" ht="15.75" thickTop="1" x14ac:dyDescent="0.25">
      <c r="A123" s="75" t="s">
        <v>20</v>
      </c>
      <c r="B123" s="75"/>
      <c r="C123" s="75"/>
      <c r="D123" s="76"/>
      <c r="E123" s="89">
        <v>1871256498</v>
      </c>
      <c r="F123" s="89">
        <v>1791293918.1599984</v>
      </c>
      <c r="G123" s="89">
        <v>1435099335.6299994</v>
      </c>
      <c r="H123" s="89">
        <v>1337601472.2500002</v>
      </c>
      <c r="I123" s="89">
        <v>1211717285.2900004</v>
      </c>
      <c r="J123" s="89">
        <v>106728961.09</v>
      </c>
      <c r="L123" s="41"/>
      <c r="M123" s="41"/>
      <c r="N123" s="41"/>
      <c r="O123" s="41"/>
      <c r="P123" s="41"/>
      <c r="Q123" s="41"/>
    </row>
  </sheetData>
  <mergeCells count="8">
    <mergeCell ref="A95:C96"/>
    <mergeCell ref="A97:C98"/>
    <mergeCell ref="A1:J1"/>
    <mergeCell ref="A2:J2"/>
    <mergeCell ref="A79:C83"/>
    <mergeCell ref="A84:C86"/>
    <mergeCell ref="A89:C89"/>
    <mergeCell ref="A90:C91"/>
  </mergeCells>
  <pageMargins left="0.51181102362204722" right="0.23622047244094491" top="0.35433070866141736" bottom="0.31496062992125984" header="0.15748031496062992" footer="0.15748031496062992"/>
  <pageSetup paperSize="9" scale="51" fitToHeight="99" orientation="portrait" r:id="rId1"/>
  <headerFooter>
    <oddHeader>&amp;L&amp;"-,Itálico"&amp;9UERJ/DIPLAN
http://www.diplan.uerj.br&amp;R&amp;9&amp;P de &amp;N</oddHeader>
    <oddFooter>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4"/>
  <sheetViews>
    <sheetView showGridLines="0" topLeftCell="A61" workbookViewId="0">
      <selection activeCell="J84" sqref="J84:J85"/>
    </sheetView>
  </sheetViews>
  <sheetFormatPr defaultRowHeight="15" x14ac:dyDescent="0.25"/>
  <cols>
    <col min="1" max="1" width="14.140625" customWidth="1"/>
    <col min="2" max="2" width="71.7109375" customWidth="1"/>
    <col min="3" max="3" width="5" bestFit="1" customWidth="1"/>
    <col min="4" max="4" width="4" bestFit="1" customWidth="1"/>
    <col min="5" max="10" width="15" customWidth="1"/>
  </cols>
  <sheetData>
    <row r="1" spans="1:10" x14ac:dyDescent="0.25">
      <c r="A1" s="136" t="s">
        <v>44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5.75" thickBot="1" x14ac:dyDescent="0.3">
      <c r="A2" s="137" t="s">
        <v>131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23.25" thickBot="1" x14ac:dyDescent="0.3">
      <c r="A3" s="1" t="s">
        <v>27</v>
      </c>
      <c r="B3" s="3" t="s">
        <v>0</v>
      </c>
      <c r="C3" s="1" t="s">
        <v>1</v>
      </c>
      <c r="D3" s="2" t="s">
        <v>2</v>
      </c>
      <c r="E3" s="1" t="s">
        <v>21</v>
      </c>
      <c r="F3" s="1" t="s">
        <v>48</v>
      </c>
      <c r="G3" s="1" t="s">
        <v>49</v>
      </c>
      <c r="H3" s="1" t="s">
        <v>50</v>
      </c>
      <c r="I3" s="1" t="s">
        <v>51</v>
      </c>
      <c r="J3" s="1" t="s">
        <v>52</v>
      </c>
    </row>
    <row r="4" spans="1:10" x14ac:dyDescent="0.25">
      <c r="A4" s="8" t="s">
        <v>33</v>
      </c>
      <c r="B4" s="8" t="s">
        <v>10</v>
      </c>
      <c r="C4" s="8" t="s">
        <v>41</v>
      </c>
      <c r="D4" s="8">
        <v>100</v>
      </c>
      <c r="E4" s="9">
        <v>669521346</v>
      </c>
      <c r="F4" s="39">
        <v>679001346</v>
      </c>
      <c r="G4" s="39">
        <v>625577786.80999994</v>
      </c>
      <c r="H4" s="39">
        <v>624056335.03999996</v>
      </c>
      <c r="I4" s="39">
        <v>585554249.36999989</v>
      </c>
      <c r="J4" s="40">
        <v>0</v>
      </c>
    </row>
    <row r="5" spans="1:10" x14ac:dyDescent="0.25">
      <c r="A5" s="10" t="s">
        <v>33</v>
      </c>
      <c r="B5" s="10" t="s">
        <v>10</v>
      </c>
      <c r="C5" s="8" t="s">
        <v>42</v>
      </c>
      <c r="D5" s="8">
        <v>100</v>
      </c>
      <c r="E5" s="9">
        <v>112000000</v>
      </c>
      <c r="F5" s="39">
        <v>139000000</v>
      </c>
      <c r="G5" s="39">
        <v>125769897.53999998</v>
      </c>
      <c r="H5" s="39">
        <v>125769897.53999998</v>
      </c>
      <c r="I5" s="39">
        <v>103876800.98999998</v>
      </c>
      <c r="J5" s="40">
        <v>0</v>
      </c>
    </row>
    <row r="6" spans="1:10" x14ac:dyDescent="0.25">
      <c r="A6" s="10" t="s">
        <v>33</v>
      </c>
      <c r="B6" s="10" t="s">
        <v>10</v>
      </c>
      <c r="C6" s="8" t="s">
        <v>38</v>
      </c>
      <c r="D6" s="8">
        <v>100</v>
      </c>
      <c r="E6" s="9">
        <v>37000000</v>
      </c>
      <c r="F6" s="39">
        <v>34448000</v>
      </c>
      <c r="G6" s="39">
        <v>32299664.580000002</v>
      </c>
      <c r="H6" s="39">
        <v>31718919.330000002</v>
      </c>
      <c r="I6" s="39">
        <v>28919723.890000001</v>
      </c>
      <c r="J6" s="40">
        <v>0</v>
      </c>
    </row>
    <row r="7" spans="1:10" x14ac:dyDescent="0.25">
      <c r="A7" s="10" t="s">
        <v>33</v>
      </c>
      <c r="B7" s="8" t="s">
        <v>3</v>
      </c>
      <c r="C7" s="8" t="s">
        <v>38</v>
      </c>
      <c r="D7" s="8">
        <v>100</v>
      </c>
      <c r="E7" s="9">
        <v>18209350</v>
      </c>
      <c r="F7" s="39">
        <v>18209350</v>
      </c>
      <c r="G7" s="39">
        <v>12152154.600000001</v>
      </c>
      <c r="H7" s="39">
        <v>11551442.800000001</v>
      </c>
      <c r="I7" s="39">
        <v>10548840.65</v>
      </c>
      <c r="J7" s="40">
        <v>0</v>
      </c>
    </row>
    <row r="8" spans="1:10" x14ac:dyDescent="0.25">
      <c r="A8" s="10" t="s">
        <v>33</v>
      </c>
      <c r="B8" s="10" t="s">
        <v>3</v>
      </c>
      <c r="C8" s="10" t="s">
        <v>38</v>
      </c>
      <c r="D8" s="11">
        <v>212</v>
      </c>
      <c r="E8" s="12">
        <v>512805</v>
      </c>
      <c r="F8" s="41">
        <v>512805</v>
      </c>
      <c r="G8" s="41">
        <v>22736.34</v>
      </c>
      <c r="H8" s="41">
        <v>22736.34</v>
      </c>
      <c r="I8" s="41">
        <v>22211.34</v>
      </c>
      <c r="J8" s="42">
        <v>0</v>
      </c>
    </row>
    <row r="9" spans="1:10" x14ac:dyDescent="0.25">
      <c r="A9" s="10" t="s">
        <v>33</v>
      </c>
      <c r="B9" s="10" t="s">
        <v>3</v>
      </c>
      <c r="C9" s="10" t="s">
        <v>38</v>
      </c>
      <c r="D9" s="11">
        <v>230</v>
      </c>
      <c r="E9" s="12">
        <v>4773357</v>
      </c>
      <c r="F9" s="41">
        <v>4773357</v>
      </c>
      <c r="G9" s="41">
        <v>3094267.4000000004</v>
      </c>
      <c r="H9" s="41">
        <v>2869505.84</v>
      </c>
      <c r="I9" s="41">
        <v>2696048.63</v>
      </c>
      <c r="J9" s="42">
        <v>0</v>
      </c>
    </row>
    <row r="10" spans="1:10" x14ac:dyDescent="0.25">
      <c r="A10" s="10" t="s">
        <v>33</v>
      </c>
      <c r="B10" s="8" t="s">
        <v>31</v>
      </c>
      <c r="C10" s="8" t="s">
        <v>36</v>
      </c>
      <c r="D10" s="8">
        <v>100</v>
      </c>
      <c r="E10" s="9">
        <v>2500</v>
      </c>
      <c r="F10" s="39">
        <v>2500</v>
      </c>
      <c r="G10" s="39">
        <v>0</v>
      </c>
      <c r="H10" s="39">
        <v>0</v>
      </c>
      <c r="I10" s="39">
        <v>0</v>
      </c>
      <c r="J10" s="40">
        <v>0</v>
      </c>
    </row>
    <row r="11" spans="1:10" x14ac:dyDescent="0.25">
      <c r="A11" s="10" t="s">
        <v>33</v>
      </c>
      <c r="B11" s="10" t="s">
        <v>31</v>
      </c>
      <c r="C11" s="8" t="s">
        <v>37</v>
      </c>
      <c r="D11" s="8">
        <v>100</v>
      </c>
      <c r="E11" s="9">
        <v>2500</v>
      </c>
      <c r="F11" s="39">
        <v>2500</v>
      </c>
      <c r="G11" s="39">
        <v>0</v>
      </c>
      <c r="H11" s="39">
        <v>0</v>
      </c>
      <c r="I11" s="39">
        <v>0</v>
      </c>
      <c r="J11" s="40">
        <v>0</v>
      </c>
    </row>
    <row r="12" spans="1:10" x14ac:dyDescent="0.25">
      <c r="A12" s="10" t="s">
        <v>33</v>
      </c>
      <c r="B12" s="8" t="s">
        <v>4</v>
      </c>
      <c r="C12" s="8" t="s">
        <v>38</v>
      </c>
      <c r="D12" s="8">
        <v>100</v>
      </c>
      <c r="E12" s="9">
        <v>1389150</v>
      </c>
      <c r="F12" s="39">
        <v>1389150</v>
      </c>
      <c r="G12" s="39">
        <v>1157232.69</v>
      </c>
      <c r="H12" s="39">
        <v>810281.9800000001</v>
      </c>
      <c r="I12" s="39">
        <v>627964.92000000004</v>
      </c>
      <c r="J12" s="40">
        <v>0</v>
      </c>
    </row>
    <row r="13" spans="1:10" x14ac:dyDescent="0.25">
      <c r="A13" s="10" t="s">
        <v>33</v>
      </c>
      <c r="B13" s="10" t="s">
        <v>4</v>
      </c>
      <c r="C13" s="10" t="s">
        <v>38</v>
      </c>
      <c r="D13" s="11">
        <v>230</v>
      </c>
      <c r="E13" s="12">
        <v>5000</v>
      </c>
      <c r="F13" s="41">
        <v>5000</v>
      </c>
      <c r="G13" s="41">
        <v>0</v>
      </c>
      <c r="H13" s="41">
        <v>0</v>
      </c>
      <c r="I13" s="41">
        <v>0</v>
      </c>
      <c r="J13" s="42">
        <v>0</v>
      </c>
    </row>
    <row r="14" spans="1:10" x14ac:dyDescent="0.25">
      <c r="A14" s="10" t="s">
        <v>33</v>
      </c>
      <c r="B14" s="8" t="s">
        <v>5</v>
      </c>
      <c r="C14" s="8" t="s">
        <v>38</v>
      </c>
      <c r="D14" s="8">
        <v>100</v>
      </c>
      <c r="E14" s="9">
        <v>88890113</v>
      </c>
      <c r="F14" s="39">
        <v>126110113</v>
      </c>
      <c r="G14" s="39">
        <v>119599195.92999998</v>
      </c>
      <c r="H14" s="39">
        <v>91877465</v>
      </c>
      <c r="I14" s="39">
        <v>84547243.679999992</v>
      </c>
      <c r="J14" s="40">
        <v>0</v>
      </c>
    </row>
    <row r="15" spans="1:10" x14ac:dyDescent="0.25">
      <c r="A15" s="10" t="s">
        <v>33</v>
      </c>
      <c r="B15" s="10" t="s">
        <v>5</v>
      </c>
      <c r="C15" s="8" t="s">
        <v>66</v>
      </c>
      <c r="D15" s="8">
        <v>100</v>
      </c>
      <c r="E15" s="9">
        <v>0</v>
      </c>
      <c r="F15" s="39">
        <v>180000</v>
      </c>
      <c r="G15" s="39">
        <v>180000</v>
      </c>
      <c r="H15" s="39">
        <v>139800</v>
      </c>
      <c r="I15" s="39">
        <v>139800</v>
      </c>
      <c r="J15" s="40">
        <v>0</v>
      </c>
    </row>
    <row r="16" spans="1:10" x14ac:dyDescent="0.25">
      <c r="A16" s="10" t="s">
        <v>33</v>
      </c>
      <c r="B16" s="8" t="s">
        <v>6</v>
      </c>
      <c r="C16" s="8" t="s">
        <v>38</v>
      </c>
      <c r="D16" s="8">
        <v>100</v>
      </c>
      <c r="E16" s="9">
        <v>4240808</v>
      </c>
      <c r="F16" s="39">
        <v>4240808</v>
      </c>
      <c r="G16" s="39">
        <v>4240808</v>
      </c>
      <c r="H16" s="39">
        <v>4240808</v>
      </c>
      <c r="I16" s="39">
        <v>4240808</v>
      </c>
      <c r="J16" s="40">
        <v>0</v>
      </c>
    </row>
    <row r="17" spans="1:10" x14ac:dyDescent="0.25">
      <c r="A17" s="10" t="s">
        <v>33</v>
      </c>
      <c r="B17" s="10" t="s">
        <v>6</v>
      </c>
      <c r="C17" s="10" t="s">
        <v>38</v>
      </c>
      <c r="D17" s="11">
        <v>122</v>
      </c>
      <c r="E17" s="12">
        <v>26763013</v>
      </c>
      <c r="F17" s="41">
        <v>22263013</v>
      </c>
      <c r="G17" s="41">
        <v>21567299.039999999</v>
      </c>
      <c r="H17" s="41">
        <v>19067298.510000002</v>
      </c>
      <c r="I17" s="41">
        <v>16986587.969999999</v>
      </c>
      <c r="J17" s="42">
        <v>4500000</v>
      </c>
    </row>
    <row r="18" spans="1:10" x14ac:dyDescent="0.25">
      <c r="A18" s="10" t="s">
        <v>33</v>
      </c>
      <c r="B18" s="8" t="s">
        <v>7</v>
      </c>
      <c r="C18" s="8" t="s">
        <v>38</v>
      </c>
      <c r="D18" s="8">
        <v>230</v>
      </c>
      <c r="E18" s="9">
        <v>36774913</v>
      </c>
      <c r="F18" s="39">
        <v>36770565.719999999</v>
      </c>
      <c r="G18" s="39">
        <v>31962926.84</v>
      </c>
      <c r="H18" s="39">
        <v>28962915.869999997</v>
      </c>
      <c r="I18" s="39">
        <v>28381521.359999992</v>
      </c>
      <c r="J18" s="40">
        <v>0</v>
      </c>
    </row>
    <row r="19" spans="1:10" x14ac:dyDescent="0.25">
      <c r="A19" s="10" t="s">
        <v>33</v>
      </c>
      <c r="B19" s="10" t="s">
        <v>7</v>
      </c>
      <c r="C19" s="8" t="s">
        <v>66</v>
      </c>
      <c r="D19" s="8">
        <v>230</v>
      </c>
      <c r="E19" s="9">
        <v>0</v>
      </c>
      <c r="F19" s="39">
        <v>4347.28</v>
      </c>
      <c r="G19" s="39">
        <v>79.47</v>
      </c>
      <c r="H19" s="39">
        <v>79.47</v>
      </c>
      <c r="I19" s="39">
        <v>79.47</v>
      </c>
      <c r="J19" s="40">
        <v>0</v>
      </c>
    </row>
    <row r="20" spans="1:10" x14ac:dyDescent="0.25">
      <c r="A20" s="10" t="s">
        <v>33</v>
      </c>
      <c r="B20" s="10" t="s">
        <v>7</v>
      </c>
      <c r="C20" s="8" t="s">
        <v>40</v>
      </c>
      <c r="D20" s="8">
        <v>230</v>
      </c>
      <c r="E20" s="9">
        <v>2870000</v>
      </c>
      <c r="F20" s="39">
        <v>6870000</v>
      </c>
      <c r="G20" s="39">
        <v>1063755.4799999997</v>
      </c>
      <c r="H20" s="39">
        <v>1028131.06</v>
      </c>
      <c r="I20" s="39">
        <v>744143.47</v>
      </c>
      <c r="J20" s="40">
        <v>0</v>
      </c>
    </row>
    <row r="21" spans="1:10" x14ac:dyDescent="0.25">
      <c r="A21" s="10" t="s">
        <v>33</v>
      </c>
      <c r="B21" s="8" t="s">
        <v>8</v>
      </c>
      <c r="C21" s="8" t="s">
        <v>38</v>
      </c>
      <c r="D21" s="8">
        <v>100</v>
      </c>
      <c r="E21" s="9">
        <v>15825684</v>
      </c>
      <c r="F21" s="39">
        <v>15825684</v>
      </c>
      <c r="G21" s="39">
        <v>15825684</v>
      </c>
      <c r="H21" s="39">
        <v>15732828.67</v>
      </c>
      <c r="I21" s="39">
        <v>15716387.67</v>
      </c>
      <c r="J21" s="40">
        <v>0</v>
      </c>
    </row>
    <row r="22" spans="1:10" x14ac:dyDescent="0.25">
      <c r="A22" s="10" t="s">
        <v>33</v>
      </c>
      <c r="B22" s="10" t="s">
        <v>8</v>
      </c>
      <c r="C22" s="10" t="s">
        <v>38</v>
      </c>
      <c r="D22" s="11">
        <v>122</v>
      </c>
      <c r="E22" s="12">
        <v>56636316</v>
      </c>
      <c r="F22" s="41">
        <v>40114070.640000001</v>
      </c>
      <c r="G22" s="41">
        <v>35161110.009999998</v>
      </c>
      <c r="H22" s="41">
        <v>30385677.879999999</v>
      </c>
      <c r="I22" s="41">
        <v>26196741.850000001</v>
      </c>
      <c r="J22" s="42">
        <v>16522245.359999999</v>
      </c>
    </row>
    <row r="23" spans="1:10" x14ac:dyDescent="0.25">
      <c r="A23" s="10" t="s">
        <v>33</v>
      </c>
      <c r="B23" s="8" t="s">
        <v>9</v>
      </c>
      <c r="C23" s="8" t="s">
        <v>38</v>
      </c>
      <c r="D23" s="8">
        <v>100</v>
      </c>
      <c r="E23" s="9">
        <v>10187522</v>
      </c>
      <c r="F23" s="39">
        <v>10187522</v>
      </c>
      <c r="G23" s="39">
        <v>10058765.189999999</v>
      </c>
      <c r="H23" s="39">
        <v>8487248.5600000005</v>
      </c>
      <c r="I23" s="39">
        <v>7668829.1400000006</v>
      </c>
      <c r="J23" s="40">
        <v>0</v>
      </c>
    </row>
    <row r="24" spans="1:10" x14ac:dyDescent="0.25">
      <c r="A24" s="10" t="s">
        <v>33</v>
      </c>
      <c r="B24" s="8" t="s">
        <v>32</v>
      </c>
      <c r="C24" s="8" t="s">
        <v>38</v>
      </c>
      <c r="D24" s="8">
        <v>100</v>
      </c>
      <c r="E24" s="9">
        <v>5855000</v>
      </c>
      <c r="F24" s="39">
        <v>0</v>
      </c>
      <c r="G24" s="39">
        <v>0</v>
      </c>
      <c r="H24" s="39">
        <v>0</v>
      </c>
      <c r="I24" s="39">
        <v>0</v>
      </c>
      <c r="J24" s="40">
        <v>0</v>
      </c>
    </row>
    <row r="25" spans="1:10" x14ac:dyDescent="0.25">
      <c r="A25" s="10" t="s">
        <v>33</v>
      </c>
      <c r="B25" s="10" t="s">
        <v>32</v>
      </c>
      <c r="C25" s="8" t="s">
        <v>40</v>
      </c>
      <c r="D25" s="8">
        <v>100</v>
      </c>
      <c r="E25" s="9">
        <v>4000000</v>
      </c>
      <c r="F25" s="39">
        <v>0</v>
      </c>
      <c r="G25" s="39">
        <v>0</v>
      </c>
      <c r="H25" s="39">
        <v>0</v>
      </c>
      <c r="I25" s="39">
        <v>0</v>
      </c>
      <c r="J25" s="40">
        <v>0</v>
      </c>
    </row>
    <row r="26" spans="1:10" x14ac:dyDescent="0.25">
      <c r="A26" s="10" t="s">
        <v>33</v>
      </c>
      <c r="B26" s="8" t="s">
        <v>11</v>
      </c>
      <c r="C26" s="8" t="s">
        <v>38</v>
      </c>
      <c r="D26" s="8">
        <v>100</v>
      </c>
      <c r="E26" s="9">
        <v>46985000</v>
      </c>
      <c r="F26" s="39">
        <v>7340000</v>
      </c>
      <c r="G26" s="39">
        <v>2619469.63</v>
      </c>
      <c r="H26" s="39">
        <v>12658.2</v>
      </c>
      <c r="I26" s="39">
        <v>12658.2</v>
      </c>
      <c r="J26" s="40">
        <v>200000</v>
      </c>
    </row>
    <row r="27" spans="1:10" x14ac:dyDescent="0.25">
      <c r="A27" s="10" t="s">
        <v>33</v>
      </c>
      <c r="B27" s="10" t="s">
        <v>11</v>
      </c>
      <c r="C27" s="8" t="s">
        <v>40</v>
      </c>
      <c r="D27" s="8">
        <v>100</v>
      </c>
      <c r="E27" s="9">
        <v>48880000</v>
      </c>
      <c r="F27" s="39">
        <v>34645000</v>
      </c>
      <c r="G27" s="39">
        <v>19069546.399999999</v>
      </c>
      <c r="H27" s="39">
        <v>3848393.12</v>
      </c>
      <c r="I27" s="39">
        <v>1024204.3400000001</v>
      </c>
      <c r="J27" s="40">
        <v>235000</v>
      </c>
    </row>
    <row r="28" spans="1:10" x14ac:dyDescent="0.25">
      <c r="A28" s="10" t="s">
        <v>33</v>
      </c>
      <c r="B28" s="10" t="s">
        <v>11</v>
      </c>
      <c r="C28" s="8" t="s">
        <v>39</v>
      </c>
      <c r="D28" s="8">
        <v>100</v>
      </c>
      <c r="E28" s="9">
        <v>5541</v>
      </c>
      <c r="F28" s="39">
        <v>5541</v>
      </c>
      <c r="G28" s="39">
        <v>0</v>
      </c>
      <c r="H28" s="39">
        <v>0</v>
      </c>
      <c r="I28" s="39">
        <v>0</v>
      </c>
      <c r="J28" s="40">
        <v>0</v>
      </c>
    </row>
    <row r="29" spans="1:10" x14ac:dyDescent="0.25">
      <c r="A29" s="10" t="s">
        <v>33</v>
      </c>
      <c r="B29" s="8" t="s">
        <v>12</v>
      </c>
      <c r="C29" s="8" t="s">
        <v>38</v>
      </c>
      <c r="D29" s="8">
        <v>100</v>
      </c>
      <c r="E29" s="9">
        <v>15500000</v>
      </c>
      <c r="F29" s="39">
        <v>8172000</v>
      </c>
      <c r="G29" s="39">
        <v>0</v>
      </c>
      <c r="H29" s="39">
        <v>0</v>
      </c>
      <c r="I29" s="39">
        <v>0</v>
      </c>
      <c r="J29" s="40">
        <v>0</v>
      </c>
    </row>
    <row r="30" spans="1:10" x14ac:dyDescent="0.25">
      <c r="A30" s="10" t="s">
        <v>33</v>
      </c>
      <c r="B30" s="10" t="s">
        <v>12</v>
      </c>
      <c r="C30" s="8" t="s">
        <v>40</v>
      </c>
      <c r="D30" s="8">
        <v>100</v>
      </c>
      <c r="E30" s="9">
        <v>34500000</v>
      </c>
      <c r="F30" s="39">
        <v>18500000</v>
      </c>
      <c r="G30" s="39">
        <v>7179938.2800000003</v>
      </c>
      <c r="H30" s="39">
        <v>5838938.2699999996</v>
      </c>
      <c r="I30" s="39">
        <v>4394019.6999999993</v>
      </c>
      <c r="J30" s="40">
        <v>16000000</v>
      </c>
    </row>
    <row r="31" spans="1:10" x14ac:dyDescent="0.25">
      <c r="A31" s="10" t="s">
        <v>33</v>
      </c>
      <c r="B31" s="8" t="s">
        <v>13</v>
      </c>
      <c r="C31" s="8" t="s">
        <v>38</v>
      </c>
      <c r="D31" s="8">
        <v>100</v>
      </c>
      <c r="E31" s="9">
        <v>29653820</v>
      </c>
      <c r="F31" s="39">
        <v>653820</v>
      </c>
      <c r="G31" s="39">
        <v>96312.369999999981</v>
      </c>
      <c r="H31" s="39">
        <v>69720.87999999999</v>
      </c>
      <c r="I31" s="39">
        <v>69720.87999999999</v>
      </c>
      <c r="J31" s="40">
        <v>0</v>
      </c>
    </row>
    <row r="32" spans="1:10" x14ac:dyDescent="0.25">
      <c r="A32" s="10" t="s">
        <v>33</v>
      </c>
      <c r="B32" s="10" t="s">
        <v>13</v>
      </c>
      <c r="C32" s="8" t="s">
        <v>40</v>
      </c>
      <c r="D32" s="8">
        <v>100</v>
      </c>
      <c r="E32" s="9">
        <v>23570000</v>
      </c>
      <c r="F32" s="39">
        <v>23000000</v>
      </c>
      <c r="G32" s="39">
        <v>15542563.049999999</v>
      </c>
      <c r="H32" s="39">
        <v>7747551.0499999989</v>
      </c>
      <c r="I32" s="39">
        <v>5593963.79</v>
      </c>
      <c r="J32" s="40">
        <v>570000</v>
      </c>
    </row>
    <row r="33" spans="1:10" x14ac:dyDescent="0.25">
      <c r="A33" s="10" t="s">
        <v>33</v>
      </c>
      <c r="B33" s="8" t="s">
        <v>14</v>
      </c>
      <c r="C33" s="8" t="s">
        <v>38</v>
      </c>
      <c r="D33" s="8">
        <v>100</v>
      </c>
      <c r="E33" s="9">
        <v>59700</v>
      </c>
      <c r="F33" s="39">
        <v>59700</v>
      </c>
      <c r="G33" s="39">
        <v>0</v>
      </c>
      <c r="H33" s="39">
        <v>0</v>
      </c>
      <c r="I33" s="39">
        <v>0</v>
      </c>
      <c r="J33" s="40">
        <v>0</v>
      </c>
    </row>
    <row r="34" spans="1:10" x14ac:dyDescent="0.25">
      <c r="A34" s="10" t="s">
        <v>33</v>
      </c>
      <c r="B34" s="10" t="s">
        <v>14</v>
      </c>
      <c r="C34" s="10" t="s">
        <v>38</v>
      </c>
      <c r="D34" s="11">
        <v>212</v>
      </c>
      <c r="E34" s="12">
        <v>10984588</v>
      </c>
      <c r="F34" s="41">
        <v>10984588</v>
      </c>
      <c r="G34" s="41">
        <v>5857477.4799999995</v>
      </c>
      <c r="H34" s="41">
        <v>5761506.8999999994</v>
      </c>
      <c r="I34" s="41">
        <v>5676314.7499999991</v>
      </c>
      <c r="J34" s="42">
        <v>8880416.7300000004</v>
      </c>
    </row>
    <row r="35" spans="1:10" x14ac:dyDescent="0.25">
      <c r="A35" s="10" t="s">
        <v>33</v>
      </c>
      <c r="B35" s="10" t="s">
        <v>14</v>
      </c>
      <c r="C35" s="8" t="s">
        <v>40</v>
      </c>
      <c r="D35" s="8">
        <v>212</v>
      </c>
      <c r="E35" s="9">
        <v>2596000</v>
      </c>
      <c r="F35" s="39">
        <v>2596000</v>
      </c>
      <c r="G35" s="39">
        <v>325377.84999999998</v>
      </c>
      <c r="H35" s="39">
        <v>225429.85</v>
      </c>
      <c r="I35" s="39">
        <v>225429.85</v>
      </c>
      <c r="J35" s="40">
        <v>0</v>
      </c>
    </row>
    <row r="36" spans="1:10" x14ac:dyDescent="0.25">
      <c r="A36" s="10" t="s">
        <v>33</v>
      </c>
      <c r="B36" s="8" t="s">
        <v>15</v>
      </c>
      <c r="C36" s="8" t="s">
        <v>38</v>
      </c>
      <c r="D36" s="8">
        <v>100</v>
      </c>
      <c r="E36" s="9">
        <v>4560000</v>
      </c>
      <c r="F36" s="39">
        <v>0</v>
      </c>
      <c r="G36" s="39">
        <v>0</v>
      </c>
      <c r="H36" s="39">
        <v>0</v>
      </c>
      <c r="I36" s="39">
        <v>0</v>
      </c>
      <c r="J36" s="40">
        <v>4560000</v>
      </c>
    </row>
    <row r="37" spans="1:10" x14ac:dyDescent="0.25">
      <c r="A37" s="10" t="s">
        <v>33</v>
      </c>
      <c r="B37" s="10" t="s">
        <v>15</v>
      </c>
      <c r="C37" s="10" t="s">
        <v>38</v>
      </c>
      <c r="D37" s="11">
        <v>225</v>
      </c>
      <c r="E37" s="12">
        <v>38420000</v>
      </c>
      <c r="F37" s="41">
        <v>42750000</v>
      </c>
      <c r="G37" s="41">
        <v>42572438.93</v>
      </c>
      <c r="H37" s="41">
        <v>31040836.329999998</v>
      </c>
      <c r="I37" s="41">
        <v>30225640.219999995</v>
      </c>
      <c r="J37" s="42">
        <v>0</v>
      </c>
    </row>
    <row r="38" spans="1:10" x14ac:dyDescent="0.25">
      <c r="A38" s="10" t="s">
        <v>33</v>
      </c>
      <c r="B38" s="10" t="s">
        <v>15</v>
      </c>
      <c r="C38" s="10" t="s">
        <v>38</v>
      </c>
      <c r="D38" s="11">
        <v>230</v>
      </c>
      <c r="E38" s="12">
        <v>120000</v>
      </c>
      <c r="F38" s="41">
        <v>120000</v>
      </c>
      <c r="G38" s="41">
        <v>0</v>
      </c>
      <c r="H38" s="41">
        <v>0</v>
      </c>
      <c r="I38" s="41">
        <v>0</v>
      </c>
      <c r="J38" s="42">
        <v>0</v>
      </c>
    </row>
    <row r="39" spans="1:10" x14ac:dyDescent="0.25">
      <c r="A39" s="10" t="s">
        <v>33</v>
      </c>
      <c r="B39" s="10" t="s">
        <v>15</v>
      </c>
      <c r="C39" s="8" t="s">
        <v>40</v>
      </c>
      <c r="D39" s="8">
        <v>225</v>
      </c>
      <c r="E39" s="9">
        <v>5000000</v>
      </c>
      <c r="F39" s="39">
        <v>1443955.65</v>
      </c>
      <c r="G39" s="39">
        <v>732508.8</v>
      </c>
      <c r="H39" s="39">
        <v>462766.9</v>
      </c>
      <c r="I39" s="39">
        <v>462766.9</v>
      </c>
      <c r="J39" s="40">
        <v>0</v>
      </c>
    </row>
    <row r="40" spans="1:10" x14ac:dyDescent="0.25">
      <c r="A40" s="10" t="s">
        <v>33</v>
      </c>
      <c r="B40" s="8" t="s">
        <v>16</v>
      </c>
      <c r="C40" s="8" t="s">
        <v>38</v>
      </c>
      <c r="D40" s="8">
        <v>100</v>
      </c>
      <c r="E40" s="9">
        <v>0</v>
      </c>
      <c r="F40" s="39">
        <v>14300000</v>
      </c>
      <c r="G40" s="39">
        <v>8642214.3699999992</v>
      </c>
      <c r="H40" s="39">
        <v>8642214.3699999992</v>
      </c>
      <c r="I40" s="39">
        <v>8558089.4800000004</v>
      </c>
      <c r="J40" s="40">
        <v>0</v>
      </c>
    </row>
    <row r="41" spans="1:10" x14ac:dyDescent="0.25">
      <c r="A41" s="10" t="s">
        <v>33</v>
      </c>
      <c r="B41" s="10" t="s">
        <v>16</v>
      </c>
      <c r="C41" s="10" t="s">
        <v>38</v>
      </c>
      <c r="D41" s="11">
        <v>122</v>
      </c>
      <c r="E41" s="12">
        <v>16113597</v>
      </c>
      <c r="F41" s="41">
        <v>6113597</v>
      </c>
      <c r="G41" s="41">
        <v>6100597.0000000009</v>
      </c>
      <c r="H41" s="41">
        <v>6075968.4500000011</v>
      </c>
      <c r="I41" s="41">
        <v>6075968.4500000011</v>
      </c>
      <c r="J41" s="42">
        <v>10000000</v>
      </c>
    </row>
    <row r="42" spans="1:10" x14ac:dyDescent="0.25">
      <c r="A42" s="10" t="s">
        <v>33</v>
      </c>
      <c r="B42" s="10" t="s">
        <v>16</v>
      </c>
      <c r="C42" s="10" t="s">
        <v>38</v>
      </c>
      <c r="D42" s="11">
        <v>230</v>
      </c>
      <c r="E42" s="12">
        <v>100000</v>
      </c>
      <c r="F42" s="41">
        <v>100000</v>
      </c>
      <c r="G42" s="41">
        <v>54355.72</v>
      </c>
      <c r="H42" s="41">
        <v>48211.090000000004</v>
      </c>
      <c r="I42" s="41">
        <v>48080.630000000005</v>
      </c>
      <c r="J42" s="42">
        <v>0</v>
      </c>
    </row>
    <row r="43" spans="1:10" x14ac:dyDescent="0.25">
      <c r="A43" s="8" t="s">
        <v>34</v>
      </c>
      <c r="B43" s="8" t="s">
        <v>17</v>
      </c>
      <c r="C43" s="8" t="s">
        <v>41</v>
      </c>
      <c r="D43" s="8">
        <v>100</v>
      </c>
      <c r="E43" s="9">
        <v>20000</v>
      </c>
      <c r="F43" s="39">
        <v>20000</v>
      </c>
      <c r="G43" s="39">
        <v>0</v>
      </c>
      <c r="H43" s="39">
        <v>0</v>
      </c>
      <c r="I43" s="39">
        <v>0</v>
      </c>
      <c r="J43" s="40">
        <v>0</v>
      </c>
    </row>
    <row r="44" spans="1:10" x14ac:dyDescent="0.25">
      <c r="A44" s="10" t="s">
        <v>34</v>
      </c>
      <c r="B44" s="10" t="s">
        <v>17</v>
      </c>
      <c r="C44" s="10" t="s">
        <v>41</v>
      </c>
      <c r="D44" s="11">
        <v>108</v>
      </c>
      <c r="E44" s="12">
        <v>0</v>
      </c>
      <c r="F44" s="41">
        <v>29147225</v>
      </c>
      <c r="G44" s="41">
        <v>11760497.75</v>
      </c>
      <c r="H44" s="41">
        <v>11287047.57</v>
      </c>
      <c r="I44" s="41">
        <v>2695251.94</v>
      </c>
      <c r="J44" s="42">
        <v>0</v>
      </c>
    </row>
    <row r="45" spans="1:10" x14ac:dyDescent="0.25">
      <c r="A45" s="10" t="s">
        <v>34</v>
      </c>
      <c r="B45" s="10" t="s">
        <v>17</v>
      </c>
      <c r="C45" s="10" t="s">
        <v>41</v>
      </c>
      <c r="D45" s="11">
        <v>122</v>
      </c>
      <c r="E45" s="12">
        <v>220390058</v>
      </c>
      <c r="F45" s="41">
        <v>191261220</v>
      </c>
      <c r="G45" s="41">
        <v>191261220</v>
      </c>
      <c r="H45" s="41">
        <v>191257858.18000001</v>
      </c>
      <c r="I45" s="41">
        <v>188625174.06</v>
      </c>
      <c r="J45" s="42">
        <v>29128838</v>
      </c>
    </row>
    <row r="46" spans="1:10" x14ac:dyDescent="0.25">
      <c r="A46" s="10" t="s">
        <v>34</v>
      </c>
      <c r="B46" s="10" t="s">
        <v>17</v>
      </c>
      <c r="C46" s="8" t="s">
        <v>42</v>
      </c>
      <c r="D46" s="8">
        <v>100</v>
      </c>
      <c r="E46" s="9">
        <v>50000000</v>
      </c>
      <c r="F46" s="39">
        <v>50000000</v>
      </c>
      <c r="G46" s="39">
        <v>47163749.659999996</v>
      </c>
      <c r="H46" s="39">
        <v>47155339.259999998</v>
      </c>
      <c r="I46" s="39">
        <v>39478310.759999998</v>
      </c>
      <c r="J46" s="40">
        <v>0</v>
      </c>
    </row>
    <row r="47" spans="1:10" x14ac:dyDescent="0.25">
      <c r="A47" s="10" t="s">
        <v>34</v>
      </c>
      <c r="B47" s="10" t="s">
        <v>17</v>
      </c>
      <c r="C47" s="8" t="s">
        <v>38</v>
      </c>
      <c r="D47" s="8">
        <v>100</v>
      </c>
      <c r="E47" s="9">
        <v>21192000</v>
      </c>
      <c r="F47" s="39">
        <v>21192000</v>
      </c>
      <c r="G47" s="39">
        <v>17496539.489999998</v>
      </c>
      <c r="H47" s="39">
        <v>17028539.489999998</v>
      </c>
      <c r="I47" s="39">
        <v>15611145.749999998</v>
      </c>
      <c r="J47" s="40">
        <v>0</v>
      </c>
    </row>
    <row r="48" spans="1:10" x14ac:dyDescent="0.25">
      <c r="A48" s="10" t="s">
        <v>34</v>
      </c>
      <c r="B48" s="8" t="s">
        <v>18</v>
      </c>
      <c r="C48" s="8" t="s">
        <v>38</v>
      </c>
      <c r="D48" s="8">
        <v>100</v>
      </c>
      <c r="E48" s="9">
        <v>25146817</v>
      </c>
      <c r="F48" s="39">
        <v>1385518</v>
      </c>
      <c r="G48" s="39">
        <v>979626.04</v>
      </c>
      <c r="H48" s="39">
        <v>935057.8</v>
      </c>
      <c r="I48" s="39">
        <v>889149.14</v>
      </c>
      <c r="J48" s="40">
        <v>23761299</v>
      </c>
    </row>
    <row r="49" spans="1:10" x14ac:dyDescent="0.25">
      <c r="A49" s="10" t="s">
        <v>34</v>
      </c>
      <c r="B49" s="10" t="s">
        <v>18</v>
      </c>
      <c r="C49" s="10" t="s">
        <v>38</v>
      </c>
      <c r="D49" s="11">
        <v>122</v>
      </c>
      <c r="E49" s="12">
        <v>131000000</v>
      </c>
      <c r="F49" s="41">
        <v>131000000</v>
      </c>
      <c r="G49" s="41">
        <v>114327355.13000004</v>
      </c>
      <c r="H49" s="41">
        <v>110510043.22999999</v>
      </c>
      <c r="I49" s="41">
        <v>109787706.29999998</v>
      </c>
      <c r="J49" s="42">
        <v>0</v>
      </c>
    </row>
    <row r="50" spans="1:10" x14ac:dyDescent="0.25">
      <c r="A50" s="8" t="s">
        <v>35</v>
      </c>
      <c r="B50" s="8" t="s">
        <v>19</v>
      </c>
      <c r="C50" s="8" t="s">
        <v>38</v>
      </c>
      <c r="D50" s="8">
        <v>100</v>
      </c>
      <c r="E50" s="9">
        <v>51000000</v>
      </c>
      <c r="F50" s="39">
        <v>29500000</v>
      </c>
      <c r="G50" s="39">
        <v>26857626.66</v>
      </c>
      <c r="H50" s="39">
        <v>26849726.66</v>
      </c>
      <c r="I50" s="39">
        <v>24412586.66</v>
      </c>
      <c r="J50" s="40">
        <v>21500000</v>
      </c>
    </row>
    <row r="51" spans="1:10" x14ac:dyDescent="0.25">
      <c r="A51" s="8" t="s">
        <v>132</v>
      </c>
      <c r="B51" s="8" t="s">
        <v>133</v>
      </c>
      <c r="C51" s="8" t="s">
        <v>40</v>
      </c>
      <c r="D51" s="8">
        <v>100</v>
      </c>
      <c r="E51" s="9">
        <v>0</v>
      </c>
      <c r="F51" s="39">
        <v>408199.92</v>
      </c>
      <c r="G51" s="39">
        <v>0</v>
      </c>
      <c r="H51" s="39">
        <v>0</v>
      </c>
      <c r="I51" s="39">
        <v>0</v>
      </c>
      <c r="J51" s="40">
        <v>0</v>
      </c>
    </row>
    <row r="52" spans="1:10" x14ac:dyDescent="0.25">
      <c r="A52" s="8" t="s">
        <v>134</v>
      </c>
      <c r="B52" s="8" t="s">
        <v>135</v>
      </c>
      <c r="C52" s="8" t="s">
        <v>38</v>
      </c>
      <c r="D52" s="8">
        <v>100</v>
      </c>
      <c r="E52" s="9">
        <v>0</v>
      </c>
      <c r="F52" s="39">
        <v>744871.1399999999</v>
      </c>
      <c r="G52" s="39">
        <v>190926.2</v>
      </c>
      <c r="H52" s="39">
        <v>142957</v>
      </c>
      <c r="I52" s="39">
        <v>13918.94</v>
      </c>
      <c r="J52" s="40">
        <v>0</v>
      </c>
    </row>
    <row r="53" spans="1:10" x14ac:dyDescent="0.25">
      <c r="A53" s="8" t="s">
        <v>103</v>
      </c>
      <c r="B53" s="8" t="s">
        <v>5</v>
      </c>
      <c r="C53" s="8" t="s">
        <v>38</v>
      </c>
      <c r="D53" s="8">
        <v>100</v>
      </c>
      <c r="E53" s="9">
        <v>0</v>
      </c>
      <c r="F53" s="39">
        <v>78120</v>
      </c>
      <c r="G53" s="39">
        <v>65100</v>
      </c>
      <c r="H53" s="39">
        <v>65100</v>
      </c>
      <c r="I53" s="39">
        <v>65100</v>
      </c>
      <c r="J53" s="40">
        <v>0</v>
      </c>
    </row>
    <row r="54" spans="1:10" x14ac:dyDescent="0.25">
      <c r="A54" s="8" t="s">
        <v>104</v>
      </c>
      <c r="B54" s="8" t="s">
        <v>89</v>
      </c>
      <c r="C54" s="8" t="s">
        <v>38</v>
      </c>
      <c r="D54" s="8">
        <v>232</v>
      </c>
      <c r="E54" s="9">
        <v>0</v>
      </c>
      <c r="F54" s="39">
        <v>348428</v>
      </c>
      <c r="G54" s="39">
        <v>307288.5</v>
      </c>
      <c r="H54" s="39">
        <v>307288.5</v>
      </c>
      <c r="I54" s="39">
        <v>300421.5</v>
      </c>
      <c r="J54" s="40">
        <v>0</v>
      </c>
    </row>
    <row r="55" spans="1:10" x14ac:dyDescent="0.25">
      <c r="A55" s="8" t="s">
        <v>105</v>
      </c>
      <c r="B55" s="8" t="s">
        <v>5</v>
      </c>
      <c r="C55" s="8" t="s">
        <v>38</v>
      </c>
      <c r="D55" s="8">
        <v>100</v>
      </c>
      <c r="E55" s="9">
        <v>0</v>
      </c>
      <c r="F55" s="39">
        <v>603860.65</v>
      </c>
      <c r="G55" s="39">
        <v>603860.65</v>
      </c>
      <c r="H55" s="39">
        <v>603860.65</v>
      </c>
      <c r="I55" s="39">
        <v>603860.65</v>
      </c>
      <c r="J55" s="40">
        <v>0</v>
      </c>
    </row>
    <row r="56" spans="1:10" x14ac:dyDescent="0.25">
      <c r="A56" s="10" t="s">
        <v>105</v>
      </c>
      <c r="B56" s="10" t="s">
        <v>5</v>
      </c>
      <c r="C56" s="10" t="s">
        <v>38</v>
      </c>
      <c r="D56" s="11">
        <v>230</v>
      </c>
      <c r="E56" s="12">
        <v>0</v>
      </c>
      <c r="F56" s="41">
        <v>866316.11</v>
      </c>
      <c r="G56" s="41">
        <v>866316.11</v>
      </c>
      <c r="H56" s="41">
        <v>866316.11</v>
      </c>
      <c r="I56" s="41">
        <v>822669.36</v>
      </c>
      <c r="J56" s="42">
        <v>0</v>
      </c>
    </row>
    <row r="57" spans="1:10" x14ac:dyDescent="0.25">
      <c r="A57" s="8" t="s">
        <v>115</v>
      </c>
      <c r="B57" s="8" t="s">
        <v>116</v>
      </c>
      <c r="C57" s="8" t="s">
        <v>38</v>
      </c>
      <c r="D57" s="8">
        <v>223</v>
      </c>
      <c r="E57" s="9">
        <v>0</v>
      </c>
      <c r="F57" s="39">
        <v>3442935.88</v>
      </c>
      <c r="G57" s="39">
        <v>3012481.6799999997</v>
      </c>
      <c r="H57" s="39">
        <v>2954138.73</v>
      </c>
      <c r="I57" s="39">
        <v>2862903.46</v>
      </c>
      <c r="J57" s="40">
        <v>0</v>
      </c>
    </row>
    <row r="58" spans="1:10" x14ac:dyDescent="0.25">
      <c r="A58" s="8" t="s">
        <v>34</v>
      </c>
      <c r="B58" s="8" t="s">
        <v>5</v>
      </c>
      <c r="C58" s="8" t="s">
        <v>38</v>
      </c>
      <c r="D58" s="8">
        <v>100</v>
      </c>
      <c r="E58" s="9">
        <v>0</v>
      </c>
      <c r="F58" s="39">
        <v>233046</v>
      </c>
      <c r="G58" s="39">
        <v>118156.5</v>
      </c>
      <c r="H58" s="39">
        <v>118156.5</v>
      </c>
      <c r="I58" s="39">
        <v>104139</v>
      </c>
      <c r="J58" s="40">
        <v>0</v>
      </c>
    </row>
    <row r="59" spans="1:10" x14ac:dyDescent="0.25">
      <c r="A59" s="10" t="s">
        <v>34</v>
      </c>
      <c r="B59" s="8" t="s">
        <v>62</v>
      </c>
      <c r="C59" s="8" t="s">
        <v>38</v>
      </c>
      <c r="D59" s="8">
        <v>100</v>
      </c>
      <c r="E59" s="9">
        <v>0</v>
      </c>
      <c r="F59" s="39">
        <v>2977167</v>
      </c>
      <c r="G59" s="39">
        <v>620976</v>
      </c>
      <c r="H59" s="39">
        <v>620976</v>
      </c>
      <c r="I59" s="39">
        <v>565200</v>
      </c>
      <c r="J59" s="40">
        <v>0</v>
      </c>
    </row>
    <row r="60" spans="1:10" x14ac:dyDescent="0.25">
      <c r="A60" s="10" t="s">
        <v>34</v>
      </c>
      <c r="B60" s="10" t="s">
        <v>62</v>
      </c>
      <c r="C60" s="10" t="s">
        <v>38</v>
      </c>
      <c r="D60" s="11">
        <v>108</v>
      </c>
      <c r="E60" s="12">
        <v>0</v>
      </c>
      <c r="F60" s="41">
        <v>818928</v>
      </c>
      <c r="G60" s="41">
        <v>0</v>
      </c>
      <c r="H60" s="41">
        <v>0</v>
      </c>
      <c r="I60" s="41">
        <v>0</v>
      </c>
      <c r="J60" s="42">
        <v>0</v>
      </c>
    </row>
    <row r="61" spans="1:10" x14ac:dyDescent="0.25">
      <c r="A61" s="10" t="s">
        <v>34</v>
      </c>
      <c r="B61" s="10" t="s">
        <v>62</v>
      </c>
      <c r="C61" s="10" t="s">
        <v>38</v>
      </c>
      <c r="D61" s="11">
        <v>122</v>
      </c>
      <c r="E61" s="12">
        <v>0</v>
      </c>
      <c r="F61" s="41">
        <v>42506835.5</v>
      </c>
      <c r="G61" s="41">
        <v>36331740.839999996</v>
      </c>
      <c r="H61" s="41">
        <v>36252359.839999996</v>
      </c>
      <c r="I61" s="41">
        <v>35373940.199999996</v>
      </c>
      <c r="J61" s="42">
        <v>0</v>
      </c>
    </row>
    <row r="62" spans="1:10" x14ac:dyDescent="0.25">
      <c r="A62" s="10" t="s">
        <v>34</v>
      </c>
      <c r="B62" s="10" t="s">
        <v>62</v>
      </c>
      <c r="C62" s="8" t="s">
        <v>40</v>
      </c>
      <c r="D62" s="8">
        <v>100</v>
      </c>
      <c r="E62" s="9">
        <v>0</v>
      </c>
      <c r="F62" s="39">
        <v>2691395.17</v>
      </c>
      <c r="G62" s="39">
        <v>2687889.17</v>
      </c>
      <c r="H62" s="39">
        <v>324168.15000000002</v>
      </c>
      <c r="I62" s="39">
        <v>57324</v>
      </c>
      <c r="J62" s="40">
        <v>0</v>
      </c>
    </row>
    <row r="63" spans="1:10" x14ac:dyDescent="0.25">
      <c r="A63" s="10" t="s">
        <v>34</v>
      </c>
      <c r="B63" s="8" t="s">
        <v>67</v>
      </c>
      <c r="C63" s="8" t="s">
        <v>38</v>
      </c>
      <c r="D63" s="8">
        <v>100</v>
      </c>
      <c r="E63" s="9">
        <v>0</v>
      </c>
      <c r="F63" s="39">
        <v>3600000</v>
      </c>
      <c r="G63" s="39">
        <v>3160567.58</v>
      </c>
      <c r="H63" s="39">
        <v>3160567.58</v>
      </c>
      <c r="I63" s="39">
        <v>3142408.88</v>
      </c>
      <c r="J63" s="40">
        <v>0</v>
      </c>
    </row>
    <row r="64" spans="1:10" x14ac:dyDescent="0.25">
      <c r="A64" s="10" t="s">
        <v>34</v>
      </c>
      <c r="B64" s="8" t="s">
        <v>120</v>
      </c>
      <c r="C64" s="8" t="s">
        <v>38</v>
      </c>
      <c r="D64" s="8">
        <v>100</v>
      </c>
      <c r="E64" s="9">
        <v>0</v>
      </c>
      <c r="F64" s="39">
        <v>3148100</v>
      </c>
      <c r="G64" s="39">
        <v>1747559.5</v>
      </c>
      <c r="H64" s="39">
        <v>1742307.5</v>
      </c>
      <c r="I64" s="39">
        <v>1610648</v>
      </c>
      <c r="J64" s="40">
        <v>0</v>
      </c>
    </row>
    <row r="65" spans="1:10" x14ac:dyDescent="0.25">
      <c r="A65" s="10" t="s">
        <v>34</v>
      </c>
      <c r="B65" s="8" t="s">
        <v>63</v>
      </c>
      <c r="C65" s="8" t="s">
        <v>38</v>
      </c>
      <c r="D65" s="8">
        <v>225</v>
      </c>
      <c r="E65" s="9">
        <v>0</v>
      </c>
      <c r="F65" s="39">
        <v>851714.5</v>
      </c>
      <c r="G65" s="39">
        <v>520559.1</v>
      </c>
      <c r="H65" s="39">
        <v>477323.5</v>
      </c>
      <c r="I65" s="39">
        <v>452648.20000000007</v>
      </c>
      <c r="J65" s="40">
        <v>0</v>
      </c>
    </row>
    <row r="66" spans="1:10" x14ac:dyDescent="0.25">
      <c r="A66" s="10" t="s">
        <v>34</v>
      </c>
      <c r="B66" s="8" t="s">
        <v>68</v>
      </c>
      <c r="C66" s="8" t="s">
        <v>38</v>
      </c>
      <c r="D66" s="8">
        <v>100</v>
      </c>
      <c r="E66" s="9">
        <v>0</v>
      </c>
      <c r="F66" s="39">
        <v>2856000</v>
      </c>
      <c r="G66" s="39">
        <v>2454575.2000000002</v>
      </c>
      <c r="H66" s="39">
        <v>2454575.2000000002</v>
      </c>
      <c r="I66" s="39">
        <v>2415613.9</v>
      </c>
      <c r="J66" s="40">
        <v>0</v>
      </c>
    </row>
    <row r="67" spans="1:10" x14ac:dyDescent="0.25">
      <c r="A67" s="10" t="s">
        <v>34</v>
      </c>
      <c r="B67" s="8" t="s">
        <v>69</v>
      </c>
      <c r="C67" s="8" t="s">
        <v>38</v>
      </c>
      <c r="D67" s="8">
        <v>100</v>
      </c>
      <c r="E67" s="9">
        <v>0</v>
      </c>
      <c r="F67" s="39">
        <v>7494570.5999999996</v>
      </c>
      <c r="G67" s="39">
        <v>6484152.7999999998</v>
      </c>
      <c r="H67" s="39">
        <v>6484152.7999999998</v>
      </c>
      <c r="I67" s="39">
        <v>6425966</v>
      </c>
      <c r="J67" s="40">
        <v>0</v>
      </c>
    </row>
    <row r="68" spans="1:10" x14ac:dyDescent="0.25">
      <c r="A68" s="10" t="s">
        <v>34</v>
      </c>
      <c r="B68" s="8" t="s">
        <v>64</v>
      </c>
      <c r="C68" s="8" t="s">
        <v>38</v>
      </c>
      <c r="D68" s="8">
        <v>225</v>
      </c>
      <c r="E68" s="9">
        <v>0</v>
      </c>
      <c r="F68" s="39">
        <v>3708553</v>
      </c>
      <c r="G68" s="39">
        <v>2927522.61</v>
      </c>
      <c r="H68" s="39">
        <v>2855987.79</v>
      </c>
      <c r="I68" s="39">
        <v>2536728.6800000002</v>
      </c>
      <c r="J68" s="40">
        <v>0</v>
      </c>
    </row>
    <row r="69" spans="1:10" x14ac:dyDescent="0.25">
      <c r="A69" s="10" t="s">
        <v>34</v>
      </c>
      <c r="B69" s="8" t="s">
        <v>124</v>
      </c>
      <c r="C69" s="8" t="s">
        <v>38</v>
      </c>
      <c r="D69" s="8">
        <v>100</v>
      </c>
      <c r="E69" s="9">
        <v>0</v>
      </c>
      <c r="F69" s="39">
        <v>397110.47000000003</v>
      </c>
      <c r="G69" s="39">
        <v>188570.52000000002</v>
      </c>
      <c r="H69" s="39">
        <v>188570.52000000002</v>
      </c>
      <c r="I69" s="39">
        <v>149490.29</v>
      </c>
      <c r="J69" s="40">
        <v>0</v>
      </c>
    </row>
    <row r="70" spans="1:10" x14ac:dyDescent="0.25">
      <c r="A70" s="10" t="s">
        <v>34</v>
      </c>
      <c r="B70" s="8" t="s">
        <v>125</v>
      </c>
      <c r="C70" s="8" t="s">
        <v>38</v>
      </c>
      <c r="D70" s="8">
        <v>100</v>
      </c>
      <c r="E70" s="9">
        <v>0</v>
      </c>
      <c r="F70" s="39">
        <v>362667.65</v>
      </c>
      <c r="G70" s="39">
        <v>124570.1</v>
      </c>
      <c r="H70" s="39">
        <v>76188</v>
      </c>
      <c r="I70" s="39">
        <v>73794</v>
      </c>
      <c r="J70" s="40">
        <v>0</v>
      </c>
    </row>
    <row r="71" spans="1:10" x14ac:dyDescent="0.25">
      <c r="A71" s="10" t="s">
        <v>34</v>
      </c>
      <c r="B71" s="10" t="s">
        <v>125</v>
      </c>
      <c r="C71" s="8" t="s">
        <v>40</v>
      </c>
      <c r="D71" s="8">
        <v>100</v>
      </c>
      <c r="E71" s="9">
        <v>0</v>
      </c>
      <c r="F71" s="39">
        <v>577023</v>
      </c>
      <c r="G71" s="39">
        <v>26790.02</v>
      </c>
      <c r="H71" s="39">
        <v>0</v>
      </c>
      <c r="I71" s="39">
        <v>0</v>
      </c>
      <c r="J71" s="40">
        <v>0</v>
      </c>
    </row>
    <row r="72" spans="1:10" x14ac:dyDescent="0.25">
      <c r="A72" s="8" t="s">
        <v>76</v>
      </c>
      <c r="B72" s="8" t="s">
        <v>4</v>
      </c>
      <c r="C72" s="8" t="s">
        <v>38</v>
      </c>
      <c r="D72" s="8">
        <v>232</v>
      </c>
      <c r="E72" s="9">
        <v>0</v>
      </c>
      <c r="F72" s="39">
        <v>87584.739999999991</v>
      </c>
      <c r="G72" s="39">
        <v>87584.739999999991</v>
      </c>
      <c r="H72" s="39">
        <v>87584.739999999991</v>
      </c>
      <c r="I72" s="39">
        <v>87584.739999999991</v>
      </c>
      <c r="J72" s="40">
        <v>0</v>
      </c>
    </row>
    <row r="73" spans="1:10" x14ac:dyDescent="0.25">
      <c r="A73" s="8" t="s">
        <v>35</v>
      </c>
      <c r="B73" s="8" t="s">
        <v>5</v>
      </c>
      <c r="C73" s="8" t="s">
        <v>38</v>
      </c>
      <c r="D73" s="8">
        <v>100</v>
      </c>
      <c r="E73" s="9">
        <v>0</v>
      </c>
      <c r="F73" s="39">
        <v>352987</v>
      </c>
      <c r="G73" s="39">
        <v>32987</v>
      </c>
      <c r="H73" s="39">
        <v>32987</v>
      </c>
      <c r="I73" s="39">
        <v>32987</v>
      </c>
      <c r="J73" s="40">
        <v>0</v>
      </c>
    </row>
    <row r="74" spans="1:10" x14ac:dyDescent="0.25">
      <c r="A74" s="8" t="s">
        <v>126</v>
      </c>
      <c r="B74" s="8" t="s">
        <v>5</v>
      </c>
      <c r="C74" s="8" t="s">
        <v>38</v>
      </c>
      <c r="D74" s="8">
        <v>100</v>
      </c>
      <c r="E74" s="9">
        <v>0</v>
      </c>
      <c r="F74" s="39">
        <v>125000</v>
      </c>
      <c r="G74" s="39">
        <v>70715</v>
      </c>
      <c r="H74" s="39">
        <v>53655</v>
      </c>
      <c r="I74" s="39">
        <v>2575.48</v>
      </c>
      <c r="J74" s="40">
        <v>0</v>
      </c>
    </row>
    <row r="75" spans="1:10" x14ac:dyDescent="0.25">
      <c r="A75" s="8" t="s">
        <v>77</v>
      </c>
      <c r="B75" s="8" t="s">
        <v>71</v>
      </c>
      <c r="C75" s="8" t="s">
        <v>38</v>
      </c>
      <c r="D75" s="8">
        <v>100</v>
      </c>
      <c r="E75" s="9">
        <v>0</v>
      </c>
      <c r="F75" s="39">
        <v>1092012.92</v>
      </c>
      <c r="G75" s="39">
        <v>1092012.92</v>
      </c>
      <c r="H75" s="39">
        <v>1092012.92</v>
      </c>
      <c r="I75" s="39">
        <v>1092012.92</v>
      </c>
      <c r="J75" s="40">
        <v>0</v>
      </c>
    </row>
    <row r="76" spans="1:10" x14ac:dyDescent="0.25">
      <c r="A76" s="10" t="s">
        <v>77</v>
      </c>
      <c r="B76" s="10" t="s">
        <v>71</v>
      </c>
      <c r="C76" s="10" t="s">
        <v>38</v>
      </c>
      <c r="D76" s="11">
        <v>122</v>
      </c>
      <c r="E76" s="12">
        <v>0</v>
      </c>
      <c r="F76" s="41">
        <v>1000000</v>
      </c>
      <c r="G76" s="41">
        <v>408859.91000000003</v>
      </c>
      <c r="H76" s="41">
        <v>408859.91000000003</v>
      </c>
      <c r="I76" s="41">
        <v>115500.28</v>
      </c>
      <c r="J76" s="42">
        <v>0</v>
      </c>
    </row>
    <row r="77" spans="1:10" x14ac:dyDescent="0.25">
      <c r="A77" s="10" t="s">
        <v>77</v>
      </c>
      <c r="B77" s="8" t="s">
        <v>106</v>
      </c>
      <c r="C77" s="8" t="s">
        <v>38</v>
      </c>
      <c r="D77" s="8">
        <v>100</v>
      </c>
      <c r="E77" s="9">
        <v>0</v>
      </c>
      <c r="F77" s="39">
        <v>14250</v>
      </c>
      <c r="G77" s="39">
        <v>14250</v>
      </c>
      <c r="H77" s="39">
        <v>14250</v>
      </c>
      <c r="I77" s="39">
        <v>14250</v>
      </c>
      <c r="J77" s="40">
        <v>0</v>
      </c>
    </row>
    <row r="78" spans="1:10" x14ac:dyDescent="0.25">
      <c r="A78" s="8" t="s">
        <v>107</v>
      </c>
      <c r="B78" s="8" t="s">
        <v>108</v>
      </c>
      <c r="C78" s="8" t="s">
        <v>38</v>
      </c>
      <c r="D78" s="8">
        <v>230</v>
      </c>
      <c r="E78" s="9">
        <v>0</v>
      </c>
      <c r="F78" s="39">
        <v>376982.18</v>
      </c>
      <c r="G78" s="39">
        <v>376982.18</v>
      </c>
      <c r="H78" s="39">
        <v>376982.18</v>
      </c>
      <c r="I78" s="39">
        <v>376982.18</v>
      </c>
      <c r="J78" s="40">
        <v>0</v>
      </c>
    </row>
    <row r="79" spans="1:10" x14ac:dyDescent="0.25">
      <c r="A79" s="8" t="s">
        <v>91</v>
      </c>
      <c r="B79" s="8" t="s">
        <v>92</v>
      </c>
      <c r="C79" s="8" t="s">
        <v>38</v>
      </c>
      <c r="D79" s="8">
        <v>224</v>
      </c>
      <c r="E79" s="9">
        <v>0</v>
      </c>
      <c r="F79" s="39">
        <v>384871.42</v>
      </c>
      <c r="G79" s="39">
        <v>47208</v>
      </c>
      <c r="H79" s="39">
        <v>47208</v>
      </c>
      <c r="I79" s="39">
        <v>37708</v>
      </c>
      <c r="J79" s="40">
        <v>0</v>
      </c>
    </row>
    <row r="80" spans="1:10" x14ac:dyDescent="0.25">
      <c r="A80" s="10" t="s">
        <v>91</v>
      </c>
      <c r="B80" s="8" t="s">
        <v>127</v>
      </c>
      <c r="C80" s="8" t="s">
        <v>38</v>
      </c>
      <c r="D80" s="8">
        <v>224</v>
      </c>
      <c r="E80" s="9">
        <v>0</v>
      </c>
      <c r="F80" s="39">
        <v>100000</v>
      </c>
      <c r="G80" s="39">
        <v>100000</v>
      </c>
      <c r="H80" s="39">
        <v>97264.68</v>
      </c>
      <c r="I80" s="39">
        <v>0</v>
      </c>
      <c r="J80" s="40">
        <v>0</v>
      </c>
    </row>
    <row r="81" spans="1:10" x14ac:dyDescent="0.25">
      <c r="A81" s="10" t="s">
        <v>91</v>
      </c>
      <c r="B81" s="8" t="s">
        <v>121</v>
      </c>
      <c r="C81" s="8" t="s">
        <v>38</v>
      </c>
      <c r="D81" s="8">
        <v>100</v>
      </c>
      <c r="E81" s="9">
        <v>0</v>
      </c>
      <c r="F81" s="39">
        <v>2850</v>
      </c>
      <c r="G81" s="39">
        <v>0</v>
      </c>
      <c r="H81" s="39">
        <v>0</v>
      </c>
      <c r="I81" s="39">
        <v>0</v>
      </c>
      <c r="J81" s="40">
        <v>0</v>
      </c>
    </row>
    <row r="82" spans="1:10" ht="15.75" thickBot="1" x14ac:dyDescent="0.3">
      <c r="A82" s="10" t="s">
        <v>91</v>
      </c>
      <c r="B82" s="8" t="s">
        <v>128</v>
      </c>
      <c r="C82" s="8" t="s">
        <v>38</v>
      </c>
      <c r="D82" s="8">
        <v>122</v>
      </c>
      <c r="E82" s="9">
        <v>0</v>
      </c>
      <c r="F82" s="39">
        <v>1141893.3</v>
      </c>
      <c r="G82" s="39">
        <v>395825.75</v>
      </c>
      <c r="H82" s="39">
        <v>395825.75</v>
      </c>
      <c r="I82" s="39">
        <v>204589.72</v>
      </c>
      <c r="J82" s="40">
        <v>0</v>
      </c>
    </row>
    <row r="83" spans="1:10" ht="15.75" thickTop="1" x14ac:dyDescent="0.25">
      <c r="A83" s="75" t="s">
        <v>20</v>
      </c>
      <c r="B83" s="75"/>
      <c r="C83" s="75"/>
      <c r="D83" s="76"/>
      <c r="E83" s="74">
        <f t="shared" ref="E83:J83" si="0">SUM(E4:E82)</f>
        <v>1871256498</v>
      </c>
      <c r="F83" s="74">
        <f t="shared" si="0"/>
        <v>1847594570.4400008</v>
      </c>
      <c r="G83" s="74">
        <f t="shared" si="0"/>
        <v>1623438807.1100001</v>
      </c>
      <c r="H83" s="74">
        <f t="shared" si="0"/>
        <v>1533820804.0400002</v>
      </c>
      <c r="I83" s="74">
        <f t="shared" si="0"/>
        <v>1420275129.5800009</v>
      </c>
      <c r="J83" s="74">
        <f t="shared" si="0"/>
        <v>135857799.09</v>
      </c>
    </row>
    <row r="84" spans="1:10" ht="15" customHeight="1" x14ac:dyDescent="0.25">
      <c r="A84" s="157" t="s">
        <v>53</v>
      </c>
      <c r="B84" s="158"/>
      <c r="C84" s="159"/>
      <c r="D84" s="110">
        <v>100</v>
      </c>
      <c r="E84" s="9">
        <v>1170838034</v>
      </c>
      <c r="F84" s="39">
        <v>1135273034</v>
      </c>
      <c r="G84" s="39">
        <v>1000011233.4399999</v>
      </c>
      <c r="H84" s="39">
        <v>940544502.80999947</v>
      </c>
      <c r="I84" s="39">
        <v>861493304.69999969</v>
      </c>
      <c r="J84" s="40">
        <v>21565000</v>
      </c>
    </row>
    <row r="85" spans="1:10" ht="15" customHeight="1" x14ac:dyDescent="0.25">
      <c r="A85" s="160"/>
      <c r="B85" s="161"/>
      <c r="C85" s="162"/>
      <c r="D85" s="111">
        <v>122</v>
      </c>
      <c r="E85" s="12">
        <v>99512926</v>
      </c>
      <c r="F85" s="41">
        <v>68490680.640000001</v>
      </c>
      <c r="G85" s="41">
        <v>62829006.049999997</v>
      </c>
      <c r="H85" s="41">
        <v>55528944.839999989</v>
      </c>
      <c r="I85" s="41">
        <v>49259298.270000003</v>
      </c>
      <c r="J85" s="42">
        <v>31022245.359999999</v>
      </c>
    </row>
    <row r="86" spans="1:10" ht="15" customHeight="1" x14ac:dyDescent="0.25">
      <c r="A86" s="160"/>
      <c r="B86" s="161"/>
      <c r="C86" s="162"/>
      <c r="D86" s="111">
        <v>212</v>
      </c>
      <c r="E86" s="12">
        <v>14093393</v>
      </c>
      <c r="F86" s="41">
        <v>14093393</v>
      </c>
      <c r="G86" s="41">
        <v>6205591.669999999</v>
      </c>
      <c r="H86" s="41">
        <v>6009673.0899999989</v>
      </c>
      <c r="I86" s="41">
        <v>5923955.9399999985</v>
      </c>
      <c r="J86" s="42">
        <v>8880416.7300000004</v>
      </c>
    </row>
    <row r="87" spans="1:10" ht="15" customHeight="1" x14ac:dyDescent="0.25">
      <c r="A87" s="160"/>
      <c r="B87" s="161"/>
      <c r="C87" s="162"/>
      <c r="D87" s="111">
        <v>225</v>
      </c>
      <c r="E87" s="12">
        <v>43420000</v>
      </c>
      <c r="F87" s="41">
        <v>44193955.650000013</v>
      </c>
      <c r="G87" s="41">
        <v>43304947.730000012</v>
      </c>
      <c r="H87" s="41">
        <v>31503603.23</v>
      </c>
      <c r="I87" s="41">
        <v>30688407.120000001</v>
      </c>
      <c r="J87" s="42">
        <v>0</v>
      </c>
    </row>
    <row r="88" spans="1:10" ht="15" customHeight="1" x14ac:dyDescent="0.25">
      <c r="A88" s="163"/>
      <c r="B88" s="164"/>
      <c r="C88" s="165"/>
      <c r="D88" s="111">
        <v>230</v>
      </c>
      <c r="E88" s="12">
        <v>44643270</v>
      </c>
      <c r="F88" s="41">
        <v>48643269.999999985</v>
      </c>
      <c r="G88" s="41">
        <v>36175384.909999989</v>
      </c>
      <c r="H88" s="41">
        <v>32908843.329999987</v>
      </c>
      <c r="I88" s="41">
        <v>31869873.559999987</v>
      </c>
      <c r="J88" s="42">
        <v>0</v>
      </c>
    </row>
    <row r="89" spans="1:10" ht="15" customHeight="1" x14ac:dyDescent="0.25">
      <c r="A89" s="166" t="s">
        <v>54</v>
      </c>
      <c r="B89" s="167"/>
      <c r="C89" s="168"/>
      <c r="D89" s="110">
        <v>100</v>
      </c>
      <c r="E89" s="9">
        <v>96358817</v>
      </c>
      <c r="F89" s="39">
        <v>96934597.889999986</v>
      </c>
      <c r="G89" s="39">
        <v>83253722.579999983</v>
      </c>
      <c r="H89" s="39">
        <v>80288598.799999997</v>
      </c>
      <c r="I89" s="39">
        <v>70523189.719999999</v>
      </c>
      <c r="J89" s="40">
        <v>23761299</v>
      </c>
    </row>
    <row r="90" spans="1:10" ht="15" customHeight="1" x14ac:dyDescent="0.25">
      <c r="A90" s="160"/>
      <c r="B90" s="161"/>
      <c r="C90" s="162"/>
      <c r="D90" s="111">
        <v>108</v>
      </c>
      <c r="E90" s="12">
        <v>0</v>
      </c>
      <c r="F90" s="41">
        <v>29966153</v>
      </c>
      <c r="G90" s="41">
        <v>11760497.75</v>
      </c>
      <c r="H90" s="41">
        <v>11287047.57</v>
      </c>
      <c r="I90" s="41">
        <v>2695251.94</v>
      </c>
      <c r="J90" s="42">
        <v>0</v>
      </c>
    </row>
    <row r="91" spans="1:10" ht="15" customHeight="1" x14ac:dyDescent="0.25">
      <c r="A91" s="160"/>
      <c r="B91" s="161"/>
      <c r="C91" s="162"/>
      <c r="D91" s="111">
        <v>122</v>
      </c>
      <c r="E91" s="12">
        <v>351390058</v>
      </c>
      <c r="F91" s="41">
        <v>364768055.5</v>
      </c>
      <c r="G91" s="41">
        <v>341920315.97000003</v>
      </c>
      <c r="H91" s="41">
        <v>338020261.25000012</v>
      </c>
      <c r="I91" s="41">
        <v>333786820.56</v>
      </c>
      <c r="J91" s="42">
        <v>29128838</v>
      </c>
    </row>
    <row r="92" spans="1:10" x14ac:dyDescent="0.25">
      <c r="A92" s="163"/>
      <c r="B92" s="164"/>
      <c r="C92" s="165"/>
      <c r="D92" s="111">
        <v>225</v>
      </c>
      <c r="E92" s="12">
        <v>0</v>
      </c>
      <c r="F92" s="41">
        <v>4560267.5</v>
      </c>
      <c r="G92" s="41">
        <v>3448081.71</v>
      </c>
      <c r="H92" s="41">
        <v>3333311.2899999996</v>
      </c>
      <c r="I92" s="41">
        <v>2989376.8799999994</v>
      </c>
      <c r="J92" s="42">
        <v>0</v>
      </c>
    </row>
    <row r="93" spans="1:10" ht="15" customHeight="1" x14ac:dyDescent="0.25">
      <c r="A93" s="116" t="s">
        <v>55</v>
      </c>
      <c r="B93" s="117"/>
      <c r="C93" s="118"/>
      <c r="D93" s="110">
        <v>100</v>
      </c>
      <c r="E93" s="9">
        <v>51000000</v>
      </c>
      <c r="F93" s="39">
        <v>29852987</v>
      </c>
      <c r="G93" s="39">
        <v>26890613.66</v>
      </c>
      <c r="H93" s="39">
        <v>26882713.66</v>
      </c>
      <c r="I93" s="39">
        <v>24445573.66</v>
      </c>
      <c r="J93" s="40">
        <v>21500000</v>
      </c>
    </row>
    <row r="94" spans="1:10" ht="15" customHeight="1" x14ac:dyDescent="0.25">
      <c r="A94" s="172" t="s">
        <v>137</v>
      </c>
      <c r="B94" s="173"/>
      <c r="C94" s="174"/>
      <c r="D94" s="120">
        <v>100</v>
      </c>
      <c r="E94" s="9">
        <v>0</v>
      </c>
      <c r="F94" s="39">
        <v>408199.92</v>
      </c>
      <c r="G94" s="39">
        <v>0</v>
      </c>
      <c r="H94" s="39">
        <v>0</v>
      </c>
      <c r="I94" s="39">
        <v>0</v>
      </c>
      <c r="J94" s="40">
        <v>0</v>
      </c>
    </row>
    <row r="95" spans="1:10" ht="30" customHeight="1" x14ac:dyDescent="0.25">
      <c r="A95" s="202" t="s">
        <v>136</v>
      </c>
      <c r="B95" s="203"/>
      <c r="C95" s="204"/>
      <c r="D95" s="120">
        <v>100</v>
      </c>
      <c r="E95" s="9">
        <v>0</v>
      </c>
      <c r="F95" s="39">
        <v>744871.1399999999</v>
      </c>
      <c r="G95" s="39">
        <v>190926.2</v>
      </c>
      <c r="H95" s="39">
        <v>142957</v>
      </c>
      <c r="I95" s="39">
        <v>13918.94</v>
      </c>
      <c r="J95" s="40">
        <v>0</v>
      </c>
    </row>
    <row r="96" spans="1:10" ht="15" customHeight="1" x14ac:dyDescent="0.25">
      <c r="A96" s="202" t="s">
        <v>109</v>
      </c>
      <c r="B96" s="203"/>
      <c r="C96" s="204"/>
      <c r="D96" s="120">
        <v>100</v>
      </c>
      <c r="E96" s="9">
        <v>0</v>
      </c>
      <c r="F96" s="39">
        <v>78120</v>
      </c>
      <c r="G96" s="39">
        <v>65100</v>
      </c>
      <c r="H96" s="39">
        <v>65100</v>
      </c>
      <c r="I96" s="39">
        <v>65100</v>
      </c>
      <c r="J96" s="40">
        <v>0</v>
      </c>
    </row>
    <row r="97" spans="1:10" ht="15" customHeight="1" x14ac:dyDescent="0.25">
      <c r="A97" s="202" t="s">
        <v>110</v>
      </c>
      <c r="B97" s="203"/>
      <c r="C97" s="204"/>
      <c r="D97" s="120">
        <v>232</v>
      </c>
      <c r="E97" s="9">
        <v>0</v>
      </c>
      <c r="F97" s="39">
        <v>348428</v>
      </c>
      <c r="G97" s="39">
        <v>307288.5</v>
      </c>
      <c r="H97" s="39">
        <v>307288.5</v>
      </c>
      <c r="I97" s="39">
        <v>300421.5</v>
      </c>
      <c r="J97" s="40">
        <v>0</v>
      </c>
    </row>
    <row r="98" spans="1:10" ht="15" customHeight="1" x14ac:dyDescent="0.25">
      <c r="A98" s="193" t="s">
        <v>111</v>
      </c>
      <c r="B98" s="194"/>
      <c r="C98" s="195"/>
      <c r="D98" s="120">
        <v>100</v>
      </c>
      <c r="E98" s="9">
        <v>0</v>
      </c>
      <c r="F98" s="39">
        <v>603860.65</v>
      </c>
      <c r="G98" s="39">
        <v>603860.65</v>
      </c>
      <c r="H98" s="39">
        <v>603860.65</v>
      </c>
      <c r="I98" s="39">
        <v>603860.65</v>
      </c>
      <c r="J98" s="40">
        <v>0</v>
      </c>
    </row>
    <row r="99" spans="1:10" ht="15" customHeight="1" x14ac:dyDescent="0.25">
      <c r="A99" s="205"/>
      <c r="B99" s="206"/>
      <c r="C99" s="207"/>
      <c r="D99" s="121">
        <v>230</v>
      </c>
      <c r="E99" s="12">
        <v>0</v>
      </c>
      <c r="F99" s="41">
        <v>866316.11</v>
      </c>
      <c r="G99" s="41">
        <v>866316.11</v>
      </c>
      <c r="H99" s="41">
        <v>866316.11</v>
      </c>
      <c r="I99" s="41">
        <v>822669.36</v>
      </c>
      <c r="J99" s="42">
        <v>0</v>
      </c>
    </row>
    <row r="100" spans="1:10" ht="15" customHeight="1" x14ac:dyDescent="0.25">
      <c r="A100" s="202" t="s">
        <v>122</v>
      </c>
      <c r="B100" s="203"/>
      <c r="C100" s="204"/>
      <c r="D100" s="120">
        <v>223</v>
      </c>
      <c r="E100" s="9">
        <v>0</v>
      </c>
      <c r="F100" s="39">
        <v>3442935.88</v>
      </c>
      <c r="G100" s="39">
        <v>3012481.6799999997</v>
      </c>
      <c r="H100" s="39">
        <v>2954138.73</v>
      </c>
      <c r="I100" s="39">
        <v>2862903.46</v>
      </c>
      <c r="J100" s="40">
        <v>0</v>
      </c>
    </row>
    <row r="101" spans="1:10" ht="31.5" customHeight="1" x14ac:dyDescent="0.25">
      <c r="A101" s="202" t="s">
        <v>78</v>
      </c>
      <c r="B101" s="203"/>
      <c r="C101" s="204"/>
      <c r="D101" s="120">
        <v>232</v>
      </c>
      <c r="E101" s="9">
        <v>0</v>
      </c>
      <c r="F101" s="39">
        <v>87584.739999999991</v>
      </c>
      <c r="G101" s="39">
        <v>87584.739999999991</v>
      </c>
      <c r="H101" s="39">
        <v>87584.739999999991</v>
      </c>
      <c r="I101" s="39">
        <v>87584.739999999991</v>
      </c>
      <c r="J101" s="40">
        <v>0</v>
      </c>
    </row>
    <row r="102" spans="1:10" ht="15" customHeight="1" x14ac:dyDescent="0.25">
      <c r="A102" s="202" t="s">
        <v>129</v>
      </c>
      <c r="B102" s="203"/>
      <c r="C102" s="204"/>
      <c r="D102" s="120">
        <v>100</v>
      </c>
      <c r="E102" s="9">
        <v>0</v>
      </c>
      <c r="F102" s="39">
        <v>125000</v>
      </c>
      <c r="G102" s="39">
        <v>70715</v>
      </c>
      <c r="H102" s="39">
        <v>53655</v>
      </c>
      <c r="I102" s="39">
        <v>2575.48</v>
      </c>
      <c r="J102" s="40">
        <v>0</v>
      </c>
    </row>
    <row r="103" spans="1:10" ht="15" customHeight="1" x14ac:dyDescent="0.25">
      <c r="A103" s="193" t="s">
        <v>79</v>
      </c>
      <c r="B103" s="194"/>
      <c r="C103" s="195"/>
      <c r="D103" s="120">
        <v>100</v>
      </c>
      <c r="E103" s="9">
        <v>0</v>
      </c>
      <c r="F103" s="39">
        <v>1106262.9200000002</v>
      </c>
      <c r="G103" s="39">
        <v>1106262.9200000002</v>
      </c>
      <c r="H103" s="39">
        <v>1106262.9200000002</v>
      </c>
      <c r="I103" s="39">
        <v>1106262.9200000002</v>
      </c>
      <c r="J103" s="40">
        <v>0</v>
      </c>
    </row>
    <row r="104" spans="1:10" ht="15" customHeight="1" x14ac:dyDescent="0.25">
      <c r="A104" s="205"/>
      <c r="B104" s="206"/>
      <c r="C104" s="207"/>
      <c r="D104" s="121">
        <v>122</v>
      </c>
      <c r="E104" s="12">
        <v>0</v>
      </c>
      <c r="F104" s="41">
        <v>1000000</v>
      </c>
      <c r="G104" s="41">
        <v>408859.91000000003</v>
      </c>
      <c r="H104" s="41">
        <v>408859.91000000003</v>
      </c>
      <c r="I104" s="41">
        <v>115500.28</v>
      </c>
      <c r="J104" s="42">
        <v>0</v>
      </c>
    </row>
    <row r="105" spans="1:10" ht="15" customHeight="1" x14ac:dyDescent="0.25">
      <c r="A105" s="202" t="s">
        <v>112</v>
      </c>
      <c r="B105" s="203"/>
      <c r="C105" s="204"/>
      <c r="D105" s="120">
        <v>230</v>
      </c>
      <c r="E105" s="9">
        <v>0</v>
      </c>
      <c r="F105" s="39">
        <v>376982.18</v>
      </c>
      <c r="G105" s="39">
        <v>376982.18</v>
      </c>
      <c r="H105" s="39">
        <v>376982.18</v>
      </c>
      <c r="I105" s="39">
        <v>376982.18</v>
      </c>
      <c r="J105" s="40">
        <v>0</v>
      </c>
    </row>
    <row r="106" spans="1:10" ht="15" customHeight="1" x14ac:dyDescent="0.25">
      <c r="A106" s="193" t="s">
        <v>93</v>
      </c>
      <c r="B106" s="194"/>
      <c r="C106" s="195"/>
      <c r="D106" s="120">
        <v>100</v>
      </c>
      <c r="E106" s="9">
        <v>0</v>
      </c>
      <c r="F106" s="39">
        <v>2850</v>
      </c>
      <c r="G106" s="39">
        <v>0</v>
      </c>
      <c r="H106" s="39">
        <v>0</v>
      </c>
      <c r="I106" s="39">
        <v>0</v>
      </c>
      <c r="J106" s="40">
        <v>0</v>
      </c>
    </row>
    <row r="107" spans="1:10" ht="15.75" customHeight="1" x14ac:dyDescent="0.25">
      <c r="A107" s="196"/>
      <c r="B107" s="197"/>
      <c r="C107" s="198"/>
      <c r="D107" s="121">
        <v>122</v>
      </c>
      <c r="E107" s="12">
        <v>0</v>
      </c>
      <c r="F107" s="41">
        <v>1141893.3</v>
      </c>
      <c r="G107" s="41">
        <v>395825.75</v>
      </c>
      <c r="H107" s="41">
        <v>395825.75</v>
      </c>
      <c r="I107" s="41">
        <v>204589.72</v>
      </c>
      <c r="J107" s="42">
        <v>0</v>
      </c>
    </row>
    <row r="108" spans="1:10" ht="15" customHeight="1" thickBot="1" x14ac:dyDescent="0.3">
      <c r="A108" s="199"/>
      <c r="B108" s="200"/>
      <c r="C108" s="201"/>
      <c r="D108" s="121">
        <v>224</v>
      </c>
      <c r="E108" s="12">
        <v>0</v>
      </c>
      <c r="F108" s="41">
        <v>484871.42</v>
      </c>
      <c r="G108" s="41">
        <v>147208</v>
      </c>
      <c r="H108" s="41">
        <v>144472.68</v>
      </c>
      <c r="I108" s="41">
        <v>37708</v>
      </c>
      <c r="J108" s="42">
        <v>0</v>
      </c>
    </row>
    <row r="109" spans="1:10" ht="15.75" thickTop="1" x14ac:dyDescent="0.25">
      <c r="A109" s="75" t="s">
        <v>20</v>
      </c>
      <c r="B109" s="75"/>
      <c r="C109" s="75"/>
      <c r="D109" s="76"/>
      <c r="E109" s="74">
        <v>1871256498</v>
      </c>
      <c r="F109" s="74">
        <v>1847594570.4400008</v>
      </c>
      <c r="G109" s="74">
        <v>1623438807.1100004</v>
      </c>
      <c r="H109" s="74">
        <v>1533820804.04</v>
      </c>
      <c r="I109" s="74">
        <v>1420275129.5800002</v>
      </c>
      <c r="J109" s="74">
        <v>135857799.09</v>
      </c>
    </row>
    <row r="110" spans="1:10" x14ac:dyDescent="0.25">
      <c r="A110" s="116" t="s">
        <v>138</v>
      </c>
      <c r="B110" s="43"/>
      <c r="C110" s="43"/>
      <c r="D110" s="43"/>
      <c r="E110" s="83">
        <v>1318196851</v>
      </c>
      <c r="F110" s="84">
        <v>1265129783.52</v>
      </c>
      <c r="G110" s="84">
        <v>1112192434.45</v>
      </c>
      <c r="H110" s="84">
        <v>1049687650.8399994</v>
      </c>
      <c r="I110" s="84">
        <v>958253786.06999969</v>
      </c>
      <c r="J110" s="85">
        <v>66826299</v>
      </c>
    </row>
    <row r="111" spans="1:10" x14ac:dyDescent="0.25">
      <c r="A111" s="119" t="s">
        <v>139</v>
      </c>
      <c r="B111" s="43"/>
      <c r="C111" s="43"/>
      <c r="D111" s="43"/>
      <c r="E111" s="86">
        <v>0</v>
      </c>
      <c r="F111" s="87">
        <v>29966153</v>
      </c>
      <c r="G111" s="87">
        <v>11760497.75</v>
      </c>
      <c r="H111" s="87">
        <v>11287047.57</v>
      </c>
      <c r="I111" s="87">
        <v>2695251.94</v>
      </c>
      <c r="J111" s="88">
        <v>0</v>
      </c>
    </row>
    <row r="112" spans="1:10" x14ac:dyDescent="0.25">
      <c r="A112" s="112" t="s">
        <v>23</v>
      </c>
      <c r="B112" s="43"/>
      <c r="C112" s="43"/>
      <c r="D112" s="43"/>
      <c r="E112" s="86">
        <v>450902984</v>
      </c>
      <c r="F112" s="87">
        <v>435400629.44</v>
      </c>
      <c r="G112" s="87">
        <v>405554007.68000001</v>
      </c>
      <c r="H112" s="87">
        <v>394353891.75000006</v>
      </c>
      <c r="I112" s="87">
        <v>383366208.82999986</v>
      </c>
      <c r="J112" s="88">
        <v>60151083.359999999</v>
      </c>
    </row>
    <row r="113" spans="1:10" x14ac:dyDescent="0.25">
      <c r="A113" s="112" t="s">
        <v>140</v>
      </c>
      <c r="B113" s="43"/>
      <c r="C113" s="43"/>
      <c r="D113" s="43"/>
      <c r="E113" s="86">
        <v>14093393</v>
      </c>
      <c r="F113" s="87">
        <v>14093393</v>
      </c>
      <c r="G113" s="87">
        <v>6205591.669999999</v>
      </c>
      <c r="H113" s="87">
        <v>6009673.0899999989</v>
      </c>
      <c r="I113" s="87">
        <v>5923955.9399999985</v>
      </c>
      <c r="J113" s="88">
        <v>8880416.7300000004</v>
      </c>
    </row>
    <row r="114" spans="1:10" x14ac:dyDescent="0.25">
      <c r="A114" s="112" t="s">
        <v>117</v>
      </c>
      <c r="B114" s="43"/>
      <c r="C114" s="43"/>
      <c r="D114" s="43"/>
      <c r="E114" s="86">
        <v>0</v>
      </c>
      <c r="F114" s="87">
        <v>3442935.88</v>
      </c>
      <c r="G114" s="87">
        <v>3012481.6799999997</v>
      </c>
      <c r="H114" s="87">
        <v>2954138.73</v>
      </c>
      <c r="I114" s="87">
        <v>2862903.46</v>
      </c>
      <c r="J114" s="88">
        <v>0</v>
      </c>
    </row>
    <row r="115" spans="1:10" x14ac:dyDescent="0.25">
      <c r="A115" s="112" t="s">
        <v>98</v>
      </c>
      <c r="B115" s="43"/>
      <c r="C115" s="43"/>
      <c r="D115" s="43"/>
      <c r="E115" s="86">
        <v>0</v>
      </c>
      <c r="F115" s="87">
        <v>484871.42</v>
      </c>
      <c r="G115" s="87">
        <v>147208</v>
      </c>
      <c r="H115" s="87">
        <v>144472.68</v>
      </c>
      <c r="I115" s="87">
        <v>37708</v>
      </c>
      <c r="J115" s="88">
        <v>0</v>
      </c>
    </row>
    <row r="116" spans="1:10" x14ac:dyDescent="0.25">
      <c r="A116" s="112" t="s">
        <v>25</v>
      </c>
      <c r="B116" s="43"/>
      <c r="C116" s="43"/>
      <c r="D116" s="43"/>
      <c r="E116" s="86">
        <v>43420000</v>
      </c>
      <c r="F116" s="87">
        <v>48754223.150000013</v>
      </c>
      <c r="G116" s="87">
        <v>46753029.440000013</v>
      </c>
      <c r="H116" s="87">
        <v>34836914.520000003</v>
      </c>
      <c r="I116" s="87">
        <v>33677784</v>
      </c>
      <c r="J116" s="88">
        <v>0</v>
      </c>
    </row>
    <row r="117" spans="1:10" x14ac:dyDescent="0.25">
      <c r="A117" s="112" t="s">
        <v>26</v>
      </c>
      <c r="B117" s="43"/>
      <c r="C117" s="43"/>
      <c r="D117" s="43"/>
      <c r="E117" s="86">
        <v>44643270</v>
      </c>
      <c r="F117" s="87">
        <v>49886568.289999992</v>
      </c>
      <c r="G117" s="87">
        <v>37418683.199999996</v>
      </c>
      <c r="H117" s="87">
        <v>34152141.619999997</v>
      </c>
      <c r="I117" s="87">
        <v>33069525.09999999</v>
      </c>
      <c r="J117" s="88">
        <v>0</v>
      </c>
    </row>
    <row r="118" spans="1:10" ht="15.75" thickBot="1" x14ac:dyDescent="0.3">
      <c r="A118" s="69" t="s">
        <v>80</v>
      </c>
      <c r="B118" s="70"/>
      <c r="C118" s="70"/>
      <c r="D118" s="71"/>
      <c r="E118" s="86">
        <v>0</v>
      </c>
      <c r="F118" s="87">
        <v>436012.74</v>
      </c>
      <c r="G118" s="87">
        <v>394873.24</v>
      </c>
      <c r="H118" s="87">
        <v>394873.24</v>
      </c>
      <c r="I118" s="87">
        <v>388006.24</v>
      </c>
      <c r="J118" s="88">
        <v>0</v>
      </c>
    </row>
    <row r="119" spans="1:10" ht="15.75" thickTop="1" x14ac:dyDescent="0.25">
      <c r="A119" s="75" t="s">
        <v>20</v>
      </c>
      <c r="B119" s="75"/>
      <c r="C119" s="75"/>
      <c r="D119" s="76"/>
      <c r="E119" s="89">
        <v>1871256498</v>
      </c>
      <c r="F119" s="89">
        <v>1847594570.4399993</v>
      </c>
      <c r="G119" s="89">
        <v>1623438807.1100004</v>
      </c>
      <c r="H119" s="89">
        <v>1533820804.0399995</v>
      </c>
      <c r="I119" s="89">
        <v>1420275129.5799997</v>
      </c>
      <c r="J119" s="89">
        <v>135857799.09</v>
      </c>
    </row>
    <row r="120" spans="1:10" x14ac:dyDescent="0.25">
      <c r="A120" s="116" t="s">
        <v>56</v>
      </c>
      <c r="B120" s="51"/>
      <c r="C120" s="51"/>
      <c r="E120" s="90">
        <v>1372507623</v>
      </c>
      <c r="F120" s="91">
        <v>1310694333.2899992</v>
      </c>
      <c r="G120" s="91">
        <v>1148526163.7999992</v>
      </c>
      <c r="H120" s="91">
        <v>1066495567.2999996</v>
      </c>
      <c r="I120" s="91">
        <v>979234839.58999991</v>
      </c>
      <c r="J120" s="92">
        <v>61467662.090000004</v>
      </c>
    </row>
    <row r="121" spans="1:10" x14ac:dyDescent="0.25">
      <c r="A121" s="112" t="s">
        <v>57</v>
      </c>
      <c r="B121" s="51"/>
      <c r="C121" s="51"/>
      <c r="E121" s="86">
        <v>447748875</v>
      </c>
      <c r="F121" s="87">
        <v>496229073.88999987</v>
      </c>
      <c r="G121" s="87">
        <v>440382618.00999987</v>
      </c>
      <c r="H121" s="87">
        <v>432929218.91000009</v>
      </c>
      <c r="I121" s="87">
        <v>409994639.0999999</v>
      </c>
      <c r="J121" s="88">
        <v>52890137</v>
      </c>
    </row>
    <row r="122" spans="1:10" x14ac:dyDescent="0.25">
      <c r="A122" s="112" t="s">
        <v>58</v>
      </c>
      <c r="B122" s="51"/>
      <c r="C122" s="51"/>
      <c r="E122" s="86">
        <v>51000000</v>
      </c>
      <c r="F122" s="87">
        <v>29852987</v>
      </c>
      <c r="G122" s="87">
        <v>26890613.66</v>
      </c>
      <c r="H122" s="87">
        <v>26882713.66</v>
      </c>
      <c r="I122" s="87">
        <v>24445573.66</v>
      </c>
      <c r="J122" s="88">
        <v>21500000</v>
      </c>
    </row>
    <row r="123" spans="1:10" x14ac:dyDescent="0.25">
      <c r="A123" s="112" t="s">
        <v>118</v>
      </c>
      <c r="B123" s="51"/>
      <c r="C123" s="51"/>
      <c r="E123" s="86">
        <v>0</v>
      </c>
      <c r="F123" s="87">
        <v>3442935.88</v>
      </c>
      <c r="G123" s="87">
        <v>3012481.6799999997</v>
      </c>
      <c r="H123" s="87">
        <v>2954138.73</v>
      </c>
      <c r="I123" s="87">
        <v>2862903.46</v>
      </c>
      <c r="J123" s="88">
        <v>0</v>
      </c>
    </row>
    <row r="124" spans="1:10" x14ac:dyDescent="0.25">
      <c r="A124" s="112" t="s">
        <v>73</v>
      </c>
      <c r="B124" s="51"/>
      <c r="C124" s="51"/>
      <c r="E124" s="86">
        <v>0</v>
      </c>
      <c r="F124" s="87">
        <v>2106262.92</v>
      </c>
      <c r="G124" s="87">
        <v>1515122.83</v>
      </c>
      <c r="H124" s="87">
        <v>1515122.83</v>
      </c>
      <c r="I124" s="87">
        <v>1221763.2000000002</v>
      </c>
      <c r="J124" s="88">
        <v>0</v>
      </c>
    </row>
    <row r="125" spans="1:10" x14ac:dyDescent="0.25">
      <c r="A125" s="112" t="s">
        <v>81</v>
      </c>
      <c r="B125" s="51"/>
      <c r="C125" s="51"/>
      <c r="E125" s="86">
        <v>0</v>
      </c>
      <c r="F125" s="93">
        <v>87584.739999999991</v>
      </c>
      <c r="G125" s="93">
        <v>87584.739999999991</v>
      </c>
      <c r="H125" s="93">
        <v>87584.739999999991</v>
      </c>
      <c r="I125" s="93">
        <v>87584.739999999991</v>
      </c>
      <c r="J125" s="88">
        <v>0</v>
      </c>
    </row>
    <row r="126" spans="1:10" x14ac:dyDescent="0.25">
      <c r="A126" s="119" t="s">
        <v>99</v>
      </c>
      <c r="B126" s="51"/>
      <c r="C126" s="51"/>
      <c r="E126" s="86">
        <v>0</v>
      </c>
      <c r="F126" s="93">
        <v>348428</v>
      </c>
      <c r="G126" s="93">
        <v>307288.5</v>
      </c>
      <c r="H126" s="93">
        <v>307288.5</v>
      </c>
      <c r="I126" s="93">
        <v>300421.5</v>
      </c>
      <c r="J126" s="88">
        <v>0</v>
      </c>
    </row>
    <row r="127" spans="1:10" x14ac:dyDescent="0.25">
      <c r="A127" s="119" t="s">
        <v>100</v>
      </c>
      <c r="B127" s="51"/>
      <c r="C127" s="51"/>
      <c r="E127" s="86">
        <v>0</v>
      </c>
      <c r="F127" s="93">
        <v>1470176.76</v>
      </c>
      <c r="G127" s="93">
        <v>1470176.76</v>
      </c>
      <c r="H127" s="93">
        <v>1470176.76</v>
      </c>
      <c r="I127" s="93">
        <v>1426530.01</v>
      </c>
      <c r="J127" s="88">
        <v>0</v>
      </c>
    </row>
    <row r="128" spans="1:10" x14ac:dyDescent="0.25">
      <c r="A128" s="112" t="s">
        <v>101</v>
      </c>
      <c r="B128" s="51"/>
      <c r="C128" s="51"/>
      <c r="E128" s="86">
        <v>0</v>
      </c>
      <c r="F128" s="93">
        <v>1629614.72</v>
      </c>
      <c r="G128" s="93">
        <v>543033.75</v>
      </c>
      <c r="H128" s="93">
        <v>540298.42999999993</v>
      </c>
      <c r="I128" s="93">
        <v>242297.72</v>
      </c>
      <c r="J128" s="88">
        <v>0</v>
      </c>
    </row>
    <row r="129" spans="1:10" x14ac:dyDescent="0.25">
      <c r="A129" s="112" t="s">
        <v>114</v>
      </c>
      <c r="B129" s="51"/>
      <c r="C129" s="51"/>
      <c r="E129" s="86">
        <v>0</v>
      </c>
      <c r="F129" s="93">
        <v>376982.18</v>
      </c>
      <c r="G129" s="93">
        <v>376982.18</v>
      </c>
      <c r="H129" s="93">
        <v>376982.18</v>
      </c>
      <c r="I129" s="93">
        <v>376982.18</v>
      </c>
      <c r="J129" s="88">
        <v>0</v>
      </c>
    </row>
    <row r="130" spans="1:10" x14ac:dyDescent="0.25">
      <c r="A130" s="112" t="s">
        <v>113</v>
      </c>
      <c r="B130" s="51"/>
      <c r="C130" s="51"/>
      <c r="E130" s="86">
        <v>0</v>
      </c>
      <c r="F130" s="93">
        <v>78120</v>
      </c>
      <c r="G130" s="93">
        <v>65100</v>
      </c>
      <c r="H130" s="93">
        <v>65100</v>
      </c>
      <c r="I130" s="93">
        <v>65100</v>
      </c>
      <c r="J130" s="88">
        <v>0</v>
      </c>
    </row>
    <row r="131" spans="1:10" x14ac:dyDescent="0.25">
      <c r="A131" s="112" t="s">
        <v>143</v>
      </c>
      <c r="B131" s="51"/>
      <c r="C131" s="51"/>
      <c r="E131" s="86">
        <v>0</v>
      </c>
      <c r="F131" s="93">
        <v>125000</v>
      </c>
      <c r="G131" s="93">
        <v>70715</v>
      </c>
      <c r="H131" s="93">
        <v>53655</v>
      </c>
      <c r="I131" s="93">
        <v>2575.48</v>
      </c>
      <c r="J131" s="88">
        <v>0</v>
      </c>
    </row>
    <row r="132" spans="1:10" x14ac:dyDescent="0.25">
      <c r="A132" s="112" t="s">
        <v>141</v>
      </c>
      <c r="B132" s="51"/>
      <c r="C132" s="51"/>
      <c r="E132" s="86">
        <v>0</v>
      </c>
      <c r="F132" s="93">
        <v>744871.1399999999</v>
      </c>
      <c r="G132" s="93">
        <v>190926.2</v>
      </c>
      <c r="H132" s="93">
        <v>142957</v>
      </c>
      <c r="I132" s="93">
        <v>13918.94</v>
      </c>
      <c r="J132" s="88">
        <v>0</v>
      </c>
    </row>
    <row r="133" spans="1:10" ht="15.75" thickBot="1" x14ac:dyDescent="0.3">
      <c r="A133" s="69" t="s">
        <v>142</v>
      </c>
      <c r="B133" s="70"/>
      <c r="C133" s="70"/>
      <c r="D133" s="71"/>
      <c r="E133" s="86">
        <v>0</v>
      </c>
      <c r="F133" s="93">
        <v>408199.92</v>
      </c>
      <c r="G133" s="93">
        <v>0</v>
      </c>
      <c r="H133" s="93">
        <v>0</v>
      </c>
      <c r="I133" s="93">
        <v>0</v>
      </c>
      <c r="J133" s="88">
        <v>0</v>
      </c>
    </row>
    <row r="134" spans="1:10" ht="15.75" thickTop="1" x14ac:dyDescent="0.25">
      <c r="A134" s="75" t="s">
        <v>20</v>
      </c>
      <c r="B134" s="75"/>
      <c r="C134" s="75"/>
      <c r="D134" s="76"/>
      <c r="E134" s="89">
        <v>1871256498</v>
      </c>
      <c r="F134" s="89">
        <v>1847594570.4399993</v>
      </c>
      <c r="G134" s="89">
        <v>1623438807.1099992</v>
      </c>
      <c r="H134" s="89">
        <v>1533820804.0399997</v>
      </c>
      <c r="I134" s="89">
        <v>1420275129.5800002</v>
      </c>
      <c r="J134" s="89">
        <v>135857799.09</v>
      </c>
    </row>
  </sheetData>
  <mergeCells count="15">
    <mergeCell ref="A1:J1"/>
    <mergeCell ref="A2:J2"/>
    <mergeCell ref="A84:C88"/>
    <mergeCell ref="A89:C92"/>
    <mergeCell ref="A95:C95"/>
    <mergeCell ref="A94:C94"/>
    <mergeCell ref="A106:C108"/>
    <mergeCell ref="A100:C100"/>
    <mergeCell ref="A96:C96"/>
    <mergeCell ref="A97:C97"/>
    <mergeCell ref="A105:C105"/>
    <mergeCell ref="A103:C104"/>
    <mergeCell ref="A98:C99"/>
    <mergeCell ref="A101:C101"/>
    <mergeCell ref="A102:C102"/>
  </mergeCells>
  <pageMargins left="0.51181102362204722" right="0.23622047244094491" top="0.35433070866141736" bottom="0.31496062992125984" header="0.15748031496062992" footer="0.15748031496062992"/>
  <pageSetup paperSize="9" scale="51" fitToHeight="99" orientation="portrait" r:id="rId1"/>
  <headerFooter>
    <oddHeader>&amp;L&amp;"-,Itálico"&amp;9UERJ/DIPLAN
http://www.diplan.uerj.br&amp;R&amp;9&amp;P de &amp;N</oddHeader>
    <oddFooter>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36"/>
  <sheetViews>
    <sheetView showGridLines="0" workbookViewId="0">
      <selection activeCell="F17" sqref="F17"/>
    </sheetView>
  </sheetViews>
  <sheetFormatPr defaultRowHeight="15" x14ac:dyDescent="0.25"/>
  <cols>
    <col min="1" max="1" width="14.140625" customWidth="1"/>
    <col min="2" max="2" width="71.7109375" customWidth="1"/>
    <col min="3" max="3" width="5" bestFit="1" customWidth="1"/>
    <col min="4" max="4" width="4" bestFit="1" customWidth="1"/>
    <col min="5" max="10" width="15" customWidth="1"/>
  </cols>
  <sheetData>
    <row r="1" spans="1:10" x14ac:dyDescent="0.25">
      <c r="A1" s="136" t="s">
        <v>44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5.75" thickBot="1" x14ac:dyDescent="0.3">
      <c r="A2" s="137" t="s">
        <v>144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23.25" thickBot="1" x14ac:dyDescent="0.3">
      <c r="A3" s="1" t="s">
        <v>27</v>
      </c>
      <c r="B3" s="3" t="s">
        <v>0</v>
      </c>
      <c r="C3" s="1" t="s">
        <v>1</v>
      </c>
      <c r="D3" s="2" t="s">
        <v>2</v>
      </c>
      <c r="E3" s="1" t="s">
        <v>21</v>
      </c>
      <c r="F3" s="1" t="s">
        <v>48</v>
      </c>
      <c r="G3" s="1" t="s">
        <v>49</v>
      </c>
      <c r="H3" s="1" t="s">
        <v>50</v>
      </c>
      <c r="I3" s="1" t="s">
        <v>51</v>
      </c>
      <c r="J3" s="1" t="s">
        <v>52</v>
      </c>
    </row>
    <row r="4" spans="1:10" x14ac:dyDescent="0.25">
      <c r="A4" s="8" t="s">
        <v>33</v>
      </c>
      <c r="B4" s="8" t="s">
        <v>10</v>
      </c>
      <c r="C4" s="8" t="s">
        <v>41</v>
      </c>
      <c r="D4" s="8">
        <v>100</v>
      </c>
      <c r="E4" s="9">
        <v>669521346</v>
      </c>
      <c r="F4" s="39">
        <v>682101346</v>
      </c>
      <c r="G4" s="39">
        <v>680900430.99999988</v>
      </c>
      <c r="H4" s="39">
        <v>680900430.99999988</v>
      </c>
      <c r="I4" s="39">
        <v>641225969.00999999</v>
      </c>
      <c r="J4" s="40">
        <v>0</v>
      </c>
    </row>
    <row r="5" spans="1:10" x14ac:dyDescent="0.25">
      <c r="A5" s="10" t="s">
        <v>33</v>
      </c>
      <c r="B5" s="10" t="s">
        <v>10</v>
      </c>
      <c r="C5" s="8" t="s">
        <v>42</v>
      </c>
      <c r="D5" s="8">
        <v>100</v>
      </c>
      <c r="E5" s="9">
        <v>112000000</v>
      </c>
      <c r="F5" s="39">
        <v>135760000</v>
      </c>
      <c r="G5" s="39">
        <v>135374938.10000002</v>
      </c>
      <c r="H5" s="39">
        <v>135374938.10000002</v>
      </c>
      <c r="I5" s="39">
        <v>124805535.20999998</v>
      </c>
      <c r="J5" s="40">
        <v>0</v>
      </c>
    </row>
    <row r="6" spans="1:10" x14ac:dyDescent="0.25">
      <c r="A6" s="10" t="s">
        <v>33</v>
      </c>
      <c r="B6" s="10" t="s">
        <v>10</v>
      </c>
      <c r="C6" s="8" t="s">
        <v>38</v>
      </c>
      <c r="D6" s="8">
        <v>100</v>
      </c>
      <c r="E6" s="9">
        <v>37000000</v>
      </c>
      <c r="F6" s="39">
        <v>34588000</v>
      </c>
      <c r="G6" s="39">
        <v>34485021.93</v>
      </c>
      <c r="H6" s="39">
        <v>34485021.93</v>
      </c>
      <c r="I6" s="39">
        <v>31741634.830000002</v>
      </c>
      <c r="J6" s="40">
        <v>0</v>
      </c>
    </row>
    <row r="7" spans="1:10" x14ac:dyDescent="0.25">
      <c r="A7" s="10" t="s">
        <v>33</v>
      </c>
      <c r="B7" s="8" t="s">
        <v>3</v>
      </c>
      <c r="C7" s="8" t="s">
        <v>38</v>
      </c>
      <c r="D7" s="8">
        <v>100</v>
      </c>
      <c r="E7" s="9">
        <v>18209350</v>
      </c>
      <c r="F7" s="39">
        <v>15084891.66</v>
      </c>
      <c r="G7" s="39">
        <v>14463367.73</v>
      </c>
      <c r="H7" s="39">
        <v>13863118.710000001</v>
      </c>
      <c r="I7" s="39">
        <v>12774078.75</v>
      </c>
      <c r="J7" s="40">
        <v>0</v>
      </c>
    </row>
    <row r="8" spans="1:10" x14ac:dyDescent="0.25">
      <c r="A8" s="10" t="s">
        <v>33</v>
      </c>
      <c r="B8" s="10" t="s">
        <v>3</v>
      </c>
      <c r="C8" s="10" t="s">
        <v>38</v>
      </c>
      <c r="D8" s="11">
        <v>212</v>
      </c>
      <c r="E8" s="12">
        <v>512805</v>
      </c>
      <c r="F8" s="41">
        <v>512805</v>
      </c>
      <c r="G8" s="41">
        <v>24864.98</v>
      </c>
      <c r="H8" s="41">
        <v>24864.98</v>
      </c>
      <c r="I8" s="41">
        <v>24339.98</v>
      </c>
      <c r="J8" s="42">
        <v>0</v>
      </c>
    </row>
    <row r="9" spans="1:10" x14ac:dyDescent="0.25">
      <c r="A9" s="10" t="s">
        <v>33</v>
      </c>
      <c r="B9" s="10" t="s">
        <v>3</v>
      </c>
      <c r="C9" s="10" t="s">
        <v>38</v>
      </c>
      <c r="D9" s="11">
        <v>230</v>
      </c>
      <c r="E9" s="12">
        <v>4773357</v>
      </c>
      <c r="F9" s="41">
        <v>4173357</v>
      </c>
      <c r="G9" s="41">
        <v>3550822.29</v>
      </c>
      <c r="H9" s="41">
        <v>3489923.6199999996</v>
      </c>
      <c r="I9" s="41">
        <v>3398953.0600000005</v>
      </c>
      <c r="J9" s="42">
        <v>0</v>
      </c>
    </row>
    <row r="10" spans="1:10" x14ac:dyDescent="0.25">
      <c r="A10" s="10" t="s">
        <v>33</v>
      </c>
      <c r="B10" s="8" t="s">
        <v>31</v>
      </c>
      <c r="C10" s="8" t="s">
        <v>36</v>
      </c>
      <c r="D10" s="8">
        <v>100</v>
      </c>
      <c r="E10" s="9">
        <v>2500</v>
      </c>
      <c r="F10" s="39">
        <v>0</v>
      </c>
      <c r="G10" s="39">
        <v>0</v>
      </c>
      <c r="H10" s="39">
        <v>0</v>
      </c>
      <c r="I10" s="39">
        <v>0</v>
      </c>
      <c r="J10" s="40">
        <v>0</v>
      </c>
    </row>
    <row r="11" spans="1:10" x14ac:dyDescent="0.25">
      <c r="A11" s="10" t="s">
        <v>33</v>
      </c>
      <c r="B11" s="10" t="s">
        <v>31</v>
      </c>
      <c r="C11" s="8" t="s">
        <v>37</v>
      </c>
      <c r="D11" s="8">
        <v>100</v>
      </c>
      <c r="E11" s="9">
        <v>2500</v>
      </c>
      <c r="F11" s="39">
        <v>0</v>
      </c>
      <c r="G11" s="39">
        <v>0</v>
      </c>
      <c r="H11" s="39">
        <v>0</v>
      </c>
      <c r="I11" s="39">
        <v>0</v>
      </c>
      <c r="J11" s="40">
        <v>0</v>
      </c>
    </row>
    <row r="12" spans="1:10" x14ac:dyDescent="0.25">
      <c r="A12" s="10" t="s">
        <v>33</v>
      </c>
      <c r="B12" s="8" t="s">
        <v>4</v>
      </c>
      <c r="C12" s="8" t="s">
        <v>38</v>
      </c>
      <c r="D12" s="8">
        <v>100</v>
      </c>
      <c r="E12" s="9">
        <v>1389150</v>
      </c>
      <c r="F12" s="39">
        <v>1389150</v>
      </c>
      <c r="G12" s="39">
        <v>1257232.69</v>
      </c>
      <c r="H12" s="39">
        <v>919250.47</v>
      </c>
      <c r="I12" s="39">
        <v>810281.9800000001</v>
      </c>
      <c r="J12" s="40">
        <v>0</v>
      </c>
    </row>
    <row r="13" spans="1:10" x14ac:dyDescent="0.25">
      <c r="A13" s="10" t="s">
        <v>33</v>
      </c>
      <c r="B13" s="10" t="s">
        <v>4</v>
      </c>
      <c r="C13" s="10" t="s">
        <v>38</v>
      </c>
      <c r="D13" s="11">
        <v>230</v>
      </c>
      <c r="E13" s="12">
        <v>5000</v>
      </c>
      <c r="F13" s="41">
        <v>5000</v>
      </c>
      <c r="G13" s="41">
        <v>0</v>
      </c>
      <c r="H13" s="41">
        <v>0</v>
      </c>
      <c r="I13" s="41">
        <v>0</v>
      </c>
      <c r="J13" s="42">
        <v>0</v>
      </c>
    </row>
    <row r="14" spans="1:10" x14ac:dyDescent="0.25">
      <c r="A14" s="10" t="s">
        <v>33</v>
      </c>
      <c r="B14" s="8" t="s">
        <v>5</v>
      </c>
      <c r="C14" s="8" t="s">
        <v>38</v>
      </c>
      <c r="D14" s="8">
        <v>100</v>
      </c>
      <c r="E14" s="9">
        <v>88890113</v>
      </c>
      <c r="F14" s="39">
        <v>126110113</v>
      </c>
      <c r="G14" s="39">
        <v>125226368.88999999</v>
      </c>
      <c r="H14" s="39">
        <v>123221575.37</v>
      </c>
      <c r="I14" s="39">
        <v>96890811.259999976</v>
      </c>
      <c r="J14" s="40">
        <v>0</v>
      </c>
    </row>
    <row r="15" spans="1:10" x14ac:dyDescent="0.25">
      <c r="A15" s="10" t="s">
        <v>33</v>
      </c>
      <c r="B15" s="10" t="s">
        <v>5</v>
      </c>
      <c r="C15" s="8" t="s">
        <v>66</v>
      </c>
      <c r="D15" s="8">
        <v>100</v>
      </c>
      <c r="E15" s="9">
        <v>0</v>
      </c>
      <c r="F15" s="39">
        <v>180000</v>
      </c>
      <c r="G15" s="39">
        <v>180000</v>
      </c>
      <c r="H15" s="39">
        <v>153600</v>
      </c>
      <c r="I15" s="39">
        <v>146700</v>
      </c>
      <c r="J15" s="40">
        <v>0</v>
      </c>
    </row>
    <row r="16" spans="1:10" x14ac:dyDescent="0.25">
      <c r="A16" s="10" t="s">
        <v>33</v>
      </c>
      <c r="B16" s="8" t="s">
        <v>6</v>
      </c>
      <c r="C16" s="8" t="s">
        <v>38</v>
      </c>
      <c r="D16" s="8">
        <v>100</v>
      </c>
      <c r="E16" s="9">
        <v>4240808</v>
      </c>
      <c r="F16" s="39">
        <v>4240808</v>
      </c>
      <c r="G16" s="39">
        <v>4240808</v>
      </c>
      <c r="H16" s="39">
        <v>4240808</v>
      </c>
      <c r="I16" s="39">
        <v>4240808</v>
      </c>
      <c r="J16" s="40">
        <v>0</v>
      </c>
    </row>
    <row r="17" spans="1:10" x14ac:dyDescent="0.25">
      <c r="A17" s="10" t="s">
        <v>33</v>
      </c>
      <c r="B17" s="10" t="s">
        <v>6</v>
      </c>
      <c r="C17" s="10" t="s">
        <v>38</v>
      </c>
      <c r="D17" s="11">
        <v>122</v>
      </c>
      <c r="E17" s="12">
        <v>26763013</v>
      </c>
      <c r="F17" s="41">
        <v>21306515.210000001</v>
      </c>
      <c r="G17" s="41">
        <v>21306515.210000001</v>
      </c>
      <c r="H17" s="41">
        <v>21306515.210000001</v>
      </c>
      <c r="I17" s="41">
        <v>19284211.039999999</v>
      </c>
      <c r="J17" s="42">
        <v>4500000</v>
      </c>
    </row>
    <row r="18" spans="1:10" x14ac:dyDescent="0.25">
      <c r="A18" s="10" t="s">
        <v>33</v>
      </c>
      <c r="B18" s="8" t="s">
        <v>7</v>
      </c>
      <c r="C18" s="8" t="s">
        <v>38</v>
      </c>
      <c r="D18" s="8">
        <v>230</v>
      </c>
      <c r="E18" s="9">
        <v>36774913</v>
      </c>
      <c r="F18" s="39">
        <v>37490565.719999999</v>
      </c>
      <c r="G18" s="39">
        <v>36770565.719999991</v>
      </c>
      <c r="H18" s="39">
        <v>35987229.670000002</v>
      </c>
      <c r="I18" s="39">
        <v>35321108.359999999</v>
      </c>
      <c r="J18" s="40">
        <v>0</v>
      </c>
    </row>
    <row r="19" spans="1:10" x14ac:dyDescent="0.25">
      <c r="A19" s="10" t="s">
        <v>33</v>
      </c>
      <c r="B19" s="10" t="s">
        <v>7</v>
      </c>
      <c r="C19" s="8" t="s">
        <v>66</v>
      </c>
      <c r="D19" s="8">
        <v>230</v>
      </c>
      <c r="E19" s="9">
        <v>0</v>
      </c>
      <c r="F19" s="39">
        <v>4347.28</v>
      </c>
      <c r="G19" s="39">
        <v>79.47</v>
      </c>
      <c r="H19" s="39">
        <v>79.47</v>
      </c>
      <c r="I19" s="39">
        <v>79.47</v>
      </c>
      <c r="J19" s="40">
        <v>0</v>
      </c>
    </row>
    <row r="20" spans="1:10" x14ac:dyDescent="0.25">
      <c r="A20" s="10" t="s">
        <v>33</v>
      </c>
      <c r="B20" s="10" t="s">
        <v>7</v>
      </c>
      <c r="C20" s="8" t="s">
        <v>40</v>
      </c>
      <c r="D20" s="8">
        <v>230</v>
      </c>
      <c r="E20" s="9">
        <v>2870000</v>
      </c>
      <c r="F20" s="39">
        <v>6870000</v>
      </c>
      <c r="G20" s="39">
        <v>1182882.8399999999</v>
      </c>
      <c r="H20" s="39">
        <v>1125232.9199999997</v>
      </c>
      <c r="I20" s="39">
        <v>782464.72</v>
      </c>
      <c r="J20" s="40">
        <v>0</v>
      </c>
    </row>
    <row r="21" spans="1:10" x14ac:dyDescent="0.25">
      <c r="A21" s="10" t="s">
        <v>33</v>
      </c>
      <c r="B21" s="8" t="s">
        <v>8</v>
      </c>
      <c r="C21" s="8" t="s">
        <v>38</v>
      </c>
      <c r="D21" s="8">
        <v>100</v>
      </c>
      <c r="E21" s="9">
        <v>15825684</v>
      </c>
      <c r="F21" s="39">
        <v>15819924</v>
      </c>
      <c r="G21" s="39">
        <v>15819924</v>
      </c>
      <c r="H21" s="39">
        <v>15732828.67</v>
      </c>
      <c r="I21" s="39">
        <v>15732828.67</v>
      </c>
      <c r="J21" s="40">
        <v>0</v>
      </c>
    </row>
    <row r="22" spans="1:10" x14ac:dyDescent="0.25">
      <c r="A22" s="10" t="s">
        <v>33</v>
      </c>
      <c r="B22" s="10" t="s">
        <v>8</v>
      </c>
      <c r="C22" s="10" t="s">
        <v>38</v>
      </c>
      <c r="D22" s="11">
        <v>122</v>
      </c>
      <c r="E22" s="12">
        <v>56636316</v>
      </c>
      <c r="F22" s="41">
        <v>34721516.640000001</v>
      </c>
      <c r="G22" s="41">
        <v>34721516.640000001</v>
      </c>
      <c r="H22" s="41">
        <v>34601091.829999998</v>
      </c>
      <c r="I22" s="41">
        <v>30300475.18</v>
      </c>
      <c r="J22" s="42">
        <v>16522245.359999999</v>
      </c>
    </row>
    <row r="23" spans="1:10" x14ac:dyDescent="0.25">
      <c r="A23" s="10" t="s">
        <v>33</v>
      </c>
      <c r="B23" s="8" t="s">
        <v>9</v>
      </c>
      <c r="C23" s="8" t="s">
        <v>38</v>
      </c>
      <c r="D23" s="8">
        <v>100</v>
      </c>
      <c r="E23" s="9">
        <v>10187522</v>
      </c>
      <c r="F23" s="39">
        <v>10085749.34</v>
      </c>
      <c r="G23" s="39">
        <v>9525780.4000000004</v>
      </c>
      <c r="H23" s="39">
        <v>9525780.4000000004</v>
      </c>
      <c r="I23" s="39">
        <v>8560900.0700000022</v>
      </c>
      <c r="J23" s="40">
        <v>0</v>
      </c>
    </row>
    <row r="24" spans="1:10" x14ac:dyDescent="0.25">
      <c r="A24" s="10" t="s">
        <v>33</v>
      </c>
      <c r="B24" s="8" t="s">
        <v>32</v>
      </c>
      <c r="C24" s="8" t="s">
        <v>38</v>
      </c>
      <c r="D24" s="8">
        <v>100</v>
      </c>
      <c r="E24" s="9">
        <v>5855000</v>
      </c>
      <c r="F24" s="39">
        <v>0</v>
      </c>
      <c r="G24" s="39">
        <v>0</v>
      </c>
      <c r="H24" s="39">
        <v>0</v>
      </c>
      <c r="I24" s="39">
        <v>0</v>
      </c>
      <c r="J24" s="40">
        <v>0</v>
      </c>
    </row>
    <row r="25" spans="1:10" x14ac:dyDescent="0.25">
      <c r="A25" s="10" t="s">
        <v>33</v>
      </c>
      <c r="B25" s="10" t="s">
        <v>32</v>
      </c>
      <c r="C25" s="8" t="s">
        <v>40</v>
      </c>
      <c r="D25" s="8">
        <v>100</v>
      </c>
      <c r="E25" s="9">
        <v>4000000</v>
      </c>
      <c r="F25" s="39">
        <v>0</v>
      </c>
      <c r="G25" s="39">
        <v>0</v>
      </c>
      <c r="H25" s="39">
        <v>0</v>
      </c>
      <c r="I25" s="39">
        <v>0</v>
      </c>
      <c r="J25" s="40">
        <v>0</v>
      </c>
    </row>
    <row r="26" spans="1:10" x14ac:dyDescent="0.25">
      <c r="A26" s="10" t="s">
        <v>33</v>
      </c>
      <c r="B26" s="8" t="s">
        <v>11</v>
      </c>
      <c r="C26" s="8" t="s">
        <v>38</v>
      </c>
      <c r="D26" s="8">
        <v>100</v>
      </c>
      <c r="E26" s="9">
        <v>46985000</v>
      </c>
      <c r="F26" s="39">
        <v>2619679.6300000027</v>
      </c>
      <c r="G26" s="39">
        <v>2619679.63</v>
      </c>
      <c r="H26" s="39">
        <v>945091.8899999999</v>
      </c>
      <c r="I26" s="39">
        <v>142222.99</v>
      </c>
      <c r="J26" s="40">
        <v>0</v>
      </c>
    </row>
    <row r="27" spans="1:10" x14ac:dyDescent="0.25">
      <c r="A27" s="10" t="s">
        <v>33</v>
      </c>
      <c r="B27" s="10" t="s">
        <v>11</v>
      </c>
      <c r="C27" s="8" t="s">
        <v>40</v>
      </c>
      <c r="D27" s="8">
        <v>100</v>
      </c>
      <c r="E27" s="9">
        <v>48880000</v>
      </c>
      <c r="F27" s="39">
        <v>21385441.370000001</v>
      </c>
      <c r="G27" s="39">
        <v>21385441.369999997</v>
      </c>
      <c r="H27" s="39">
        <v>19208113.489999998</v>
      </c>
      <c r="I27" s="39">
        <v>3327084.26</v>
      </c>
      <c r="J27" s="40">
        <v>0</v>
      </c>
    </row>
    <row r="28" spans="1:10" x14ac:dyDescent="0.25">
      <c r="A28" s="10" t="s">
        <v>33</v>
      </c>
      <c r="B28" s="10" t="s">
        <v>11</v>
      </c>
      <c r="C28" s="8" t="s">
        <v>39</v>
      </c>
      <c r="D28" s="8">
        <v>100</v>
      </c>
      <c r="E28" s="9">
        <v>5541</v>
      </c>
      <c r="F28" s="39">
        <v>0</v>
      </c>
      <c r="G28" s="39">
        <v>0</v>
      </c>
      <c r="H28" s="39">
        <v>0</v>
      </c>
      <c r="I28" s="39">
        <v>0</v>
      </c>
      <c r="J28" s="40">
        <v>0</v>
      </c>
    </row>
    <row r="29" spans="1:10" x14ac:dyDescent="0.25">
      <c r="A29" s="10" t="s">
        <v>33</v>
      </c>
      <c r="B29" s="8" t="s">
        <v>12</v>
      </c>
      <c r="C29" s="8" t="s">
        <v>38</v>
      </c>
      <c r="D29" s="8">
        <v>100</v>
      </c>
      <c r="E29" s="9">
        <v>15500000</v>
      </c>
      <c r="F29" s="39">
        <v>100000</v>
      </c>
      <c r="G29" s="39">
        <v>100000</v>
      </c>
      <c r="H29" s="39">
        <v>0</v>
      </c>
      <c r="I29" s="39">
        <v>0</v>
      </c>
      <c r="J29" s="40">
        <v>0</v>
      </c>
    </row>
    <row r="30" spans="1:10" x14ac:dyDescent="0.25">
      <c r="A30" s="10" t="s">
        <v>33</v>
      </c>
      <c r="B30" s="10" t="s">
        <v>12</v>
      </c>
      <c r="C30" s="8" t="s">
        <v>40</v>
      </c>
      <c r="D30" s="8">
        <v>100</v>
      </c>
      <c r="E30" s="9">
        <v>34500000</v>
      </c>
      <c r="F30" s="39">
        <v>11163906.670000002</v>
      </c>
      <c r="G30" s="39">
        <v>9069048.6700000018</v>
      </c>
      <c r="H30" s="39">
        <v>7136821.6599999992</v>
      </c>
      <c r="I30" s="39">
        <v>5311151.6599999992</v>
      </c>
      <c r="J30" s="40">
        <v>0</v>
      </c>
    </row>
    <row r="31" spans="1:10" x14ac:dyDescent="0.25">
      <c r="A31" s="10" t="s">
        <v>33</v>
      </c>
      <c r="B31" s="8" t="s">
        <v>13</v>
      </c>
      <c r="C31" s="8" t="s">
        <v>38</v>
      </c>
      <c r="D31" s="8">
        <v>100</v>
      </c>
      <c r="E31" s="9">
        <v>29653820</v>
      </c>
      <c r="F31" s="39">
        <v>96312.370000001043</v>
      </c>
      <c r="G31" s="39">
        <v>96312.369999999981</v>
      </c>
      <c r="H31" s="39">
        <v>69720.87999999999</v>
      </c>
      <c r="I31" s="39">
        <v>69720.87999999999</v>
      </c>
      <c r="J31" s="40">
        <v>0</v>
      </c>
    </row>
    <row r="32" spans="1:10" x14ac:dyDescent="0.25">
      <c r="A32" s="10" t="s">
        <v>33</v>
      </c>
      <c r="B32" s="10" t="s">
        <v>13</v>
      </c>
      <c r="C32" s="8" t="s">
        <v>40</v>
      </c>
      <c r="D32" s="8">
        <v>100</v>
      </c>
      <c r="E32" s="9">
        <v>23570000</v>
      </c>
      <c r="F32" s="39">
        <v>16684197.199999999</v>
      </c>
      <c r="G32" s="39">
        <v>16684197.199999999</v>
      </c>
      <c r="H32" s="39">
        <v>16449697.199999999</v>
      </c>
      <c r="I32" s="39">
        <v>5598305.79</v>
      </c>
      <c r="J32" s="40">
        <v>0</v>
      </c>
    </row>
    <row r="33" spans="1:10" x14ac:dyDescent="0.25">
      <c r="A33" s="10" t="s">
        <v>33</v>
      </c>
      <c r="B33" s="8" t="s">
        <v>14</v>
      </c>
      <c r="C33" s="8" t="s">
        <v>38</v>
      </c>
      <c r="D33" s="8">
        <v>100</v>
      </c>
      <c r="E33" s="9">
        <v>59700</v>
      </c>
      <c r="F33" s="39">
        <v>59700</v>
      </c>
      <c r="G33" s="39">
        <v>0</v>
      </c>
      <c r="H33" s="39">
        <v>0</v>
      </c>
      <c r="I33" s="39">
        <v>0</v>
      </c>
      <c r="J33" s="40">
        <v>0</v>
      </c>
    </row>
    <row r="34" spans="1:10" x14ac:dyDescent="0.25">
      <c r="A34" s="10" t="s">
        <v>33</v>
      </c>
      <c r="B34" s="10" t="s">
        <v>14</v>
      </c>
      <c r="C34" s="10" t="s">
        <v>38</v>
      </c>
      <c r="D34" s="11">
        <v>212</v>
      </c>
      <c r="E34" s="12">
        <v>10984588</v>
      </c>
      <c r="F34" s="41">
        <v>10984588</v>
      </c>
      <c r="G34" s="41">
        <v>6191984.5099999998</v>
      </c>
      <c r="H34" s="41">
        <v>6164465.1999999993</v>
      </c>
      <c r="I34" s="41">
        <v>6064427.9499999993</v>
      </c>
      <c r="J34" s="42">
        <v>8880416.7300000004</v>
      </c>
    </row>
    <row r="35" spans="1:10" x14ac:dyDescent="0.25">
      <c r="A35" s="10" t="s">
        <v>33</v>
      </c>
      <c r="B35" s="10" t="s">
        <v>14</v>
      </c>
      <c r="C35" s="8" t="s">
        <v>40</v>
      </c>
      <c r="D35" s="8">
        <v>212</v>
      </c>
      <c r="E35" s="9">
        <v>2596000</v>
      </c>
      <c r="F35" s="39">
        <v>2596000</v>
      </c>
      <c r="G35" s="39">
        <v>325377.84999999998</v>
      </c>
      <c r="H35" s="39">
        <v>325377.84999999998</v>
      </c>
      <c r="I35" s="39">
        <v>325377.84999999998</v>
      </c>
      <c r="J35" s="40">
        <v>0</v>
      </c>
    </row>
    <row r="36" spans="1:10" x14ac:dyDescent="0.25">
      <c r="A36" s="10" t="s">
        <v>33</v>
      </c>
      <c r="B36" s="8" t="s">
        <v>15</v>
      </c>
      <c r="C36" s="8" t="s">
        <v>38</v>
      </c>
      <c r="D36" s="8">
        <v>100</v>
      </c>
      <c r="E36" s="9">
        <v>4560000</v>
      </c>
      <c r="F36" s="39">
        <v>0</v>
      </c>
      <c r="G36" s="39">
        <v>0</v>
      </c>
      <c r="H36" s="39">
        <v>0</v>
      </c>
      <c r="I36" s="39">
        <v>0</v>
      </c>
      <c r="J36" s="40">
        <v>0</v>
      </c>
    </row>
    <row r="37" spans="1:10" x14ac:dyDescent="0.25">
      <c r="A37" s="10" t="s">
        <v>33</v>
      </c>
      <c r="B37" s="10" t="s">
        <v>15</v>
      </c>
      <c r="C37" s="10" t="s">
        <v>38</v>
      </c>
      <c r="D37" s="11">
        <v>225</v>
      </c>
      <c r="E37" s="12">
        <v>38420000</v>
      </c>
      <c r="F37" s="41">
        <v>48950000</v>
      </c>
      <c r="G37" s="41">
        <v>46151693.88000001</v>
      </c>
      <c r="H37" s="41">
        <v>40427921.309999995</v>
      </c>
      <c r="I37" s="41">
        <v>40034255.129999988</v>
      </c>
      <c r="J37" s="42">
        <v>0</v>
      </c>
    </row>
    <row r="38" spans="1:10" x14ac:dyDescent="0.25">
      <c r="A38" s="10" t="s">
        <v>33</v>
      </c>
      <c r="B38" s="10" t="s">
        <v>15</v>
      </c>
      <c r="C38" s="10" t="s">
        <v>38</v>
      </c>
      <c r="D38" s="11">
        <v>230</v>
      </c>
      <c r="E38" s="12">
        <v>120000</v>
      </c>
      <c r="F38" s="41">
        <v>0</v>
      </c>
      <c r="G38" s="41">
        <v>0</v>
      </c>
      <c r="H38" s="41">
        <v>0</v>
      </c>
      <c r="I38" s="41">
        <v>0</v>
      </c>
      <c r="J38" s="42">
        <v>0</v>
      </c>
    </row>
    <row r="39" spans="1:10" x14ac:dyDescent="0.25">
      <c r="A39" s="10" t="s">
        <v>33</v>
      </c>
      <c r="B39" s="10" t="s">
        <v>15</v>
      </c>
      <c r="C39" s="8" t="s">
        <v>40</v>
      </c>
      <c r="D39" s="8">
        <v>225</v>
      </c>
      <c r="E39" s="9">
        <v>5000000</v>
      </c>
      <c r="F39" s="39">
        <v>1443955.65</v>
      </c>
      <c r="G39" s="39">
        <v>1037066.8</v>
      </c>
      <c r="H39" s="39">
        <v>731563.8</v>
      </c>
      <c r="I39" s="39">
        <v>731563.8</v>
      </c>
      <c r="J39" s="40">
        <v>0</v>
      </c>
    </row>
    <row r="40" spans="1:10" x14ac:dyDescent="0.25">
      <c r="A40" s="10" t="s">
        <v>33</v>
      </c>
      <c r="B40" s="8" t="s">
        <v>16</v>
      </c>
      <c r="C40" s="8" t="s">
        <v>38</v>
      </c>
      <c r="D40" s="8">
        <v>100</v>
      </c>
      <c r="E40" s="9">
        <v>0</v>
      </c>
      <c r="F40" s="39">
        <v>14300000</v>
      </c>
      <c r="G40" s="39">
        <v>13375102.91</v>
      </c>
      <c r="H40" s="39">
        <v>13126082.230000002</v>
      </c>
      <c r="I40" s="39">
        <v>12830739.91</v>
      </c>
      <c r="J40" s="40">
        <v>0</v>
      </c>
    </row>
    <row r="41" spans="1:10" x14ac:dyDescent="0.25">
      <c r="A41" s="10" t="s">
        <v>33</v>
      </c>
      <c r="B41" s="10" t="s">
        <v>16</v>
      </c>
      <c r="C41" s="10" t="s">
        <v>38</v>
      </c>
      <c r="D41" s="11">
        <v>122</v>
      </c>
      <c r="E41" s="12">
        <v>16113597</v>
      </c>
      <c r="F41" s="41">
        <v>6113597</v>
      </c>
      <c r="G41" s="41">
        <v>6098447.8000000007</v>
      </c>
      <c r="H41" s="41">
        <v>6098447.790000001</v>
      </c>
      <c r="I41" s="41">
        <v>6098447.790000001</v>
      </c>
      <c r="J41" s="42">
        <v>10000000</v>
      </c>
    </row>
    <row r="42" spans="1:10" x14ac:dyDescent="0.25">
      <c r="A42" s="10" t="s">
        <v>33</v>
      </c>
      <c r="B42" s="10" t="s">
        <v>16</v>
      </c>
      <c r="C42" s="10" t="s">
        <v>38</v>
      </c>
      <c r="D42" s="11">
        <v>230</v>
      </c>
      <c r="E42" s="12">
        <v>100000</v>
      </c>
      <c r="F42" s="41">
        <v>100000</v>
      </c>
      <c r="G42" s="41">
        <v>56411.28</v>
      </c>
      <c r="H42" s="41">
        <v>55476.49</v>
      </c>
      <c r="I42" s="41">
        <v>55346.03</v>
      </c>
      <c r="J42" s="42">
        <v>0</v>
      </c>
    </row>
    <row r="43" spans="1:10" x14ac:dyDescent="0.25">
      <c r="A43" s="8" t="s">
        <v>34</v>
      </c>
      <c r="B43" s="8" t="s">
        <v>17</v>
      </c>
      <c r="C43" s="8" t="s">
        <v>41</v>
      </c>
      <c r="D43" s="8">
        <v>100</v>
      </c>
      <c r="E43" s="9">
        <v>20000</v>
      </c>
      <c r="F43" s="39">
        <v>0</v>
      </c>
      <c r="G43" s="39">
        <v>0</v>
      </c>
      <c r="H43" s="39">
        <v>0</v>
      </c>
      <c r="I43" s="39">
        <v>0</v>
      </c>
      <c r="J43" s="40">
        <v>0</v>
      </c>
    </row>
    <row r="44" spans="1:10" x14ac:dyDescent="0.25">
      <c r="A44" s="10" t="s">
        <v>34</v>
      </c>
      <c r="B44" s="10" t="s">
        <v>17</v>
      </c>
      <c r="C44" s="10" t="s">
        <v>41</v>
      </c>
      <c r="D44" s="11">
        <v>108</v>
      </c>
      <c r="E44" s="12">
        <v>0</v>
      </c>
      <c r="F44" s="41">
        <v>29104742.48</v>
      </c>
      <c r="G44" s="41">
        <v>29104742.480000004</v>
      </c>
      <c r="H44" s="41">
        <v>29104742.480000004</v>
      </c>
      <c r="I44" s="41">
        <v>16793272.630000003</v>
      </c>
      <c r="J44" s="42">
        <v>0</v>
      </c>
    </row>
    <row r="45" spans="1:10" x14ac:dyDescent="0.25">
      <c r="A45" s="10" t="s">
        <v>34</v>
      </c>
      <c r="B45" s="10" t="s">
        <v>17</v>
      </c>
      <c r="C45" s="10" t="s">
        <v>41</v>
      </c>
      <c r="D45" s="11">
        <v>122</v>
      </c>
      <c r="E45" s="12">
        <v>220390058</v>
      </c>
      <c r="F45" s="41">
        <v>191258494.52000001</v>
      </c>
      <c r="G45" s="41">
        <v>191258494.52000001</v>
      </c>
      <c r="H45" s="41">
        <v>191258494.52000001</v>
      </c>
      <c r="I45" s="41">
        <v>191258489.85000002</v>
      </c>
      <c r="J45" s="42">
        <v>29128838</v>
      </c>
    </row>
    <row r="46" spans="1:10" x14ac:dyDescent="0.25">
      <c r="A46" s="10" t="s">
        <v>34</v>
      </c>
      <c r="B46" s="10" t="s">
        <v>17</v>
      </c>
      <c r="C46" s="8" t="s">
        <v>42</v>
      </c>
      <c r="D46" s="8">
        <v>100</v>
      </c>
      <c r="E46" s="9">
        <v>50000000</v>
      </c>
      <c r="F46" s="39">
        <v>51209714.899999999</v>
      </c>
      <c r="G46" s="39">
        <v>51209714.899999999</v>
      </c>
      <c r="H46" s="39">
        <v>51209714.899999999</v>
      </c>
      <c r="I46" s="39">
        <v>47155339.259999998</v>
      </c>
      <c r="J46" s="40">
        <v>110285.1</v>
      </c>
    </row>
    <row r="47" spans="1:10" x14ac:dyDescent="0.25">
      <c r="A47" s="10" t="s">
        <v>34</v>
      </c>
      <c r="B47" s="10" t="s">
        <v>17</v>
      </c>
      <c r="C47" s="8" t="s">
        <v>38</v>
      </c>
      <c r="D47" s="8">
        <v>100</v>
      </c>
      <c r="E47" s="9">
        <v>21192000</v>
      </c>
      <c r="F47" s="39">
        <v>18951188.140000001</v>
      </c>
      <c r="G47" s="39">
        <v>18951188.140000001</v>
      </c>
      <c r="H47" s="39">
        <v>18951188.140000001</v>
      </c>
      <c r="I47" s="39">
        <v>17503719.140000001</v>
      </c>
      <c r="J47" s="40">
        <v>400811.86</v>
      </c>
    </row>
    <row r="48" spans="1:10" x14ac:dyDescent="0.25">
      <c r="A48" s="10" t="s">
        <v>34</v>
      </c>
      <c r="B48" s="8" t="s">
        <v>18</v>
      </c>
      <c r="C48" s="8" t="s">
        <v>38</v>
      </c>
      <c r="D48" s="8">
        <v>100</v>
      </c>
      <c r="E48" s="9">
        <v>25146817</v>
      </c>
      <c r="F48" s="39">
        <v>1385518</v>
      </c>
      <c r="G48" s="39">
        <v>1363593.12</v>
      </c>
      <c r="H48" s="39">
        <v>1273758.3900000001</v>
      </c>
      <c r="I48" s="39">
        <v>1273758.3900000001</v>
      </c>
      <c r="J48" s="40">
        <v>3931948.38</v>
      </c>
    </row>
    <row r="49" spans="1:10" x14ac:dyDescent="0.25">
      <c r="A49" s="10" t="s">
        <v>34</v>
      </c>
      <c r="B49" s="10" t="s">
        <v>18</v>
      </c>
      <c r="C49" s="10" t="s">
        <v>38</v>
      </c>
      <c r="D49" s="11">
        <v>122</v>
      </c>
      <c r="E49" s="12">
        <v>131000000</v>
      </c>
      <c r="F49" s="41">
        <v>135000000</v>
      </c>
      <c r="G49" s="41">
        <v>133962565.35000002</v>
      </c>
      <c r="H49" s="41">
        <v>131278391.42000002</v>
      </c>
      <c r="I49" s="41">
        <v>126336326.88000004</v>
      </c>
      <c r="J49" s="42">
        <v>0</v>
      </c>
    </row>
    <row r="50" spans="1:10" x14ac:dyDescent="0.25">
      <c r="A50" s="8" t="s">
        <v>35</v>
      </c>
      <c r="B50" s="8" t="s">
        <v>19</v>
      </c>
      <c r="C50" s="8" t="s">
        <v>38</v>
      </c>
      <c r="D50" s="8">
        <v>100</v>
      </c>
      <c r="E50" s="9">
        <v>51000000</v>
      </c>
      <c r="F50" s="39">
        <v>31062766.66</v>
      </c>
      <c r="G50" s="39">
        <v>29312713.329999998</v>
      </c>
      <c r="H50" s="39">
        <v>29312713.329999998</v>
      </c>
      <c r="I50" s="39">
        <v>26859826.66</v>
      </c>
      <c r="J50" s="40">
        <v>19750000</v>
      </c>
    </row>
    <row r="51" spans="1:10" x14ac:dyDescent="0.25">
      <c r="A51" s="8" t="s">
        <v>132</v>
      </c>
      <c r="B51" s="8" t="s">
        <v>133</v>
      </c>
      <c r="C51" s="8" t="s">
        <v>40</v>
      </c>
      <c r="D51" s="8">
        <v>100</v>
      </c>
      <c r="E51" s="9">
        <v>0</v>
      </c>
      <c r="F51" s="39">
        <v>312258.63</v>
      </c>
      <c r="G51" s="39">
        <v>312258.63</v>
      </c>
      <c r="H51" s="39">
        <v>312258.63</v>
      </c>
      <c r="I51" s="39">
        <v>61889.67</v>
      </c>
      <c r="J51" s="40">
        <v>0</v>
      </c>
    </row>
    <row r="52" spans="1:10" x14ac:dyDescent="0.25">
      <c r="A52" s="8" t="s">
        <v>134</v>
      </c>
      <c r="B52" s="8" t="s">
        <v>135</v>
      </c>
      <c r="C52" s="8" t="s">
        <v>38</v>
      </c>
      <c r="D52" s="8">
        <v>100</v>
      </c>
      <c r="E52" s="9">
        <v>0</v>
      </c>
      <c r="F52" s="39">
        <v>478844.06</v>
      </c>
      <c r="G52" s="39">
        <v>478844.06</v>
      </c>
      <c r="H52" s="39">
        <v>476700.87</v>
      </c>
      <c r="I52" s="39">
        <v>424973.87</v>
      </c>
      <c r="J52" s="40">
        <v>0</v>
      </c>
    </row>
    <row r="53" spans="1:10" x14ac:dyDescent="0.25">
      <c r="A53" s="8" t="s">
        <v>103</v>
      </c>
      <c r="B53" s="8" t="s">
        <v>5</v>
      </c>
      <c r="C53" s="8" t="s">
        <v>38</v>
      </c>
      <c r="D53" s="8">
        <v>100</v>
      </c>
      <c r="E53" s="9">
        <v>0</v>
      </c>
      <c r="F53" s="39">
        <v>78120</v>
      </c>
      <c r="G53" s="39">
        <v>78120</v>
      </c>
      <c r="H53" s="39">
        <v>78120</v>
      </c>
      <c r="I53" s="39">
        <v>65738</v>
      </c>
      <c r="J53" s="40">
        <v>0</v>
      </c>
    </row>
    <row r="54" spans="1:10" x14ac:dyDescent="0.25">
      <c r="A54" s="8" t="s">
        <v>104</v>
      </c>
      <c r="B54" s="8" t="s">
        <v>89</v>
      </c>
      <c r="C54" s="8" t="s">
        <v>38</v>
      </c>
      <c r="D54" s="8">
        <v>232</v>
      </c>
      <c r="E54" s="9">
        <v>0</v>
      </c>
      <c r="F54" s="39">
        <v>348428</v>
      </c>
      <c r="G54" s="39">
        <v>348428</v>
      </c>
      <c r="H54" s="39">
        <v>348428</v>
      </c>
      <c r="I54" s="39">
        <v>348428</v>
      </c>
      <c r="J54" s="40">
        <v>0</v>
      </c>
    </row>
    <row r="55" spans="1:10" x14ac:dyDescent="0.25">
      <c r="A55" s="8" t="s">
        <v>105</v>
      </c>
      <c r="B55" s="8" t="s">
        <v>5</v>
      </c>
      <c r="C55" s="8" t="s">
        <v>38</v>
      </c>
      <c r="D55" s="8">
        <v>100</v>
      </c>
      <c r="E55" s="9">
        <v>0</v>
      </c>
      <c r="F55" s="39">
        <v>687952.85</v>
      </c>
      <c r="G55" s="39">
        <v>687952.85</v>
      </c>
      <c r="H55" s="39">
        <v>687952.85</v>
      </c>
      <c r="I55" s="39">
        <v>673977.34</v>
      </c>
      <c r="J55" s="40">
        <v>0</v>
      </c>
    </row>
    <row r="56" spans="1:10" x14ac:dyDescent="0.25">
      <c r="A56" s="10" t="s">
        <v>105</v>
      </c>
      <c r="B56" s="10" t="s">
        <v>5</v>
      </c>
      <c r="C56" s="10" t="s">
        <v>38</v>
      </c>
      <c r="D56" s="11">
        <v>230</v>
      </c>
      <c r="E56" s="12">
        <v>0</v>
      </c>
      <c r="F56" s="41">
        <v>1464815.3599999999</v>
      </c>
      <c r="G56" s="41">
        <v>1464815.3599999999</v>
      </c>
      <c r="H56" s="41">
        <v>1464815.3599999999</v>
      </c>
      <c r="I56" s="41">
        <v>1207338.25</v>
      </c>
      <c r="J56" s="42">
        <v>0</v>
      </c>
    </row>
    <row r="57" spans="1:10" x14ac:dyDescent="0.25">
      <c r="A57" s="8" t="s">
        <v>115</v>
      </c>
      <c r="B57" s="8" t="s">
        <v>116</v>
      </c>
      <c r="C57" s="8" t="s">
        <v>38</v>
      </c>
      <c r="D57" s="8">
        <v>223</v>
      </c>
      <c r="E57" s="9">
        <v>0</v>
      </c>
      <c r="F57" s="39">
        <v>3012481.6799999997</v>
      </c>
      <c r="G57" s="39">
        <v>3012481.6799999997</v>
      </c>
      <c r="H57" s="39">
        <v>2931412.4000000004</v>
      </c>
      <c r="I57" s="39">
        <v>2840177.1300000004</v>
      </c>
      <c r="J57" s="40">
        <v>0</v>
      </c>
    </row>
    <row r="58" spans="1:10" x14ac:dyDescent="0.25">
      <c r="A58" s="8" t="s">
        <v>34</v>
      </c>
      <c r="B58" s="8" t="s">
        <v>5</v>
      </c>
      <c r="C58" s="8" t="s">
        <v>38</v>
      </c>
      <c r="D58" s="8">
        <v>100</v>
      </c>
      <c r="E58" s="9">
        <v>0</v>
      </c>
      <c r="F58" s="39">
        <v>226799.35</v>
      </c>
      <c r="G58" s="39">
        <v>222640</v>
      </c>
      <c r="H58" s="39">
        <v>222640</v>
      </c>
      <c r="I58" s="39">
        <v>222640</v>
      </c>
      <c r="J58" s="40">
        <v>0</v>
      </c>
    </row>
    <row r="59" spans="1:10" x14ac:dyDescent="0.25">
      <c r="A59" s="10" t="s">
        <v>34</v>
      </c>
      <c r="B59" s="8" t="s">
        <v>62</v>
      </c>
      <c r="C59" s="8" t="s">
        <v>38</v>
      </c>
      <c r="D59" s="8">
        <v>100</v>
      </c>
      <c r="E59" s="9">
        <v>0</v>
      </c>
      <c r="F59" s="39">
        <v>1419307.21</v>
      </c>
      <c r="G59" s="39">
        <v>1419307.21</v>
      </c>
      <c r="H59" s="39">
        <v>1419307.21</v>
      </c>
      <c r="I59" s="39">
        <v>1419307.21</v>
      </c>
      <c r="J59" s="40">
        <v>0</v>
      </c>
    </row>
    <row r="60" spans="1:10" x14ac:dyDescent="0.25">
      <c r="A60" s="10" t="s">
        <v>34</v>
      </c>
      <c r="B60" s="10" t="s">
        <v>62</v>
      </c>
      <c r="C60" s="10" t="s">
        <v>38</v>
      </c>
      <c r="D60" s="11">
        <v>108</v>
      </c>
      <c r="E60" s="12">
        <v>0</v>
      </c>
      <c r="F60" s="41">
        <v>122336</v>
      </c>
      <c r="G60" s="41">
        <v>122336</v>
      </c>
      <c r="H60" s="41">
        <v>122336</v>
      </c>
      <c r="I60" s="41">
        <v>122336</v>
      </c>
      <c r="J60" s="42">
        <v>0</v>
      </c>
    </row>
    <row r="61" spans="1:10" x14ac:dyDescent="0.25">
      <c r="A61" s="10" t="s">
        <v>34</v>
      </c>
      <c r="B61" s="10" t="s">
        <v>62</v>
      </c>
      <c r="C61" s="10" t="s">
        <v>38</v>
      </c>
      <c r="D61" s="11">
        <v>122</v>
      </c>
      <c r="E61" s="12">
        <v>0</v>
      </c>
      <c r="F61" s="41">
        <v>40737860.019999996</v>
      </c>
      <c r="G61" s="41">
        <v>40737860.019999996</v>
      </c>
      <c r="H61" s="41">
        <v>40737860.019999996</v>
      </c>
      <c r="I61" s="41">
        <v>40735139.359999999</v>
      </c>
      <c r="J61" s="42">
        <v>0</v>
      </c>
    </row>
    <row r="62" spans="1:10" x14ac:dyDescent="0.25">
      <c r="A62" s="10" t="s">
        <v>34</v>
      </c>
      <c r="B62" s="10" t="s">
        <v>62</v>
      </c>
      <c r="C62" s="8" t="s">
        <v>40</v>
      </c>
      <c r="D62" s="8">
        <v>100</v>
      </c>
      <c r="E62" s="9">
        <v>0</v>
      </c>
      <c r="F62" s="39">
        <v>2687889.16</v>
      </c>
      <c r="G62" s="39">
        <v>2687889.16</v>
      </c>
      <c r="H62" s="39">
        <v>2687889.16</v>
      </c>
      <c r="I62" s="39">
        <v>324168.15000000002</v>
      </c>
      <c r="J62" s="40">
        <v>0</v>
      </c>
    </row>
    <row r="63" spans="1:10" x14ac:dyDescent="0.25">
      <c r="A63" s="10" t="s">
        <v>34</v>
      </c>
      <c r="B63" s="8" t="s">
        <v>67</v>
      </c>
      <c r="C63" s="8" t="s">
        <v>38</v>
      </c>
      <c r="D63" s="8">
        <v>100</v>
      </c>
      <c r="E63" s="9">
        <v>0</v>
      </c>
      <c r="F63" s="39">
        <v>3599843.28</v>
      </c>
      <c r="G63" s="39">
        <v>3599843.28</v>
      </c>
      <c r="H63" s="39">
        <v>3599843.28</v>
      </c>
      <c r="I63" s="39">
        <v>3599843.28</v>
      </c>
      <c r="J63" s="40">
        <v>0</v>
      </c>
    </row>
    <row r="64" spans="1:10" x14ac:dyDescent="0.25">
      <c r="A64" s="10" t="s">
        <v>34</v>
      </c>
      <c r="B64" s="8" t="s">
        <v>120</v>
      </c>
      <c r="C64" s="8" t="s">
        <v>38</v>
      </c>
      <c r="D64" s="8">
        <v>100</v>
      </c>
      <c r="E64" s="9">
        <v>0</v>
      </c>
      <c r="F64" s="39">
        <v>2796520.5</v>
      </c>
      <c r="G64" s="39">
        <v>2796520.5</v>
      </c>
      <c r="H64" s="39">
        <v>2796520.5</v>
      </c>
      <c r="I64" s="39">
        <v>2791268.5</v>
      </c>
      <c r="J64" s="40">
        <v>0</v>
      </c>
    </row>
    <row r="65" spans="1:10" x14ac:dyDescent="0.25">
      <c r="A65" s="10" t="s">
        <v>34</v>
      </c>
      <c r="B65" s="10" t="s">
        <v>120</v>
      </c>
      <c r="C65" s="8" t="s">
        <v>40</v>
      </c>
      <c r="D65" s="8">
        <v>100</v>
      </c>
      <c r="E65" s="9">
        <v>0</v>
      </c>
      <c r="F65" s="39">
        <v>23960</v>
      </c>
      <c r="G65" s="39">
        <v>23960</v>
      </c>
      <c r="H65" s="39">
        <v>23960</v>
      </c>
      <c r="I65" s="39">
        <v>0</v>
      </c>
      <c r="J65" s="40">
        <v>0</v>
      </c>
    </row>
    <row r="66" spans="1:10" x14ac:dyDescent="0.25">
      <c r="A66" s="10" t="s">
        <v>34</v>
      </c>
      <c r="B66" s="8" t="s">
        <v>63</v>
      </c>
      <c r="C66" s="8" t="s">
        <v>38</v>
      </c>
      <c r="D66" s="8">
        <v>225</v>
      </c>
      <c r="E66" s="9">
        <v>0</v>
      </c>
      <c r="F66" s="39">
        <v>520823.1</v>
      </c>
      <c r="G66" s="39">
        <v>520823.1</v>
      </c>
      <c r="H66" s="39">
        <v>520655.5</v>
      </c>
      <c r="I66" s="39">
        <v>512315.5</v>
      </c>
      <c r="J66" s="40">
        <v>0</v>
      </c>
    </row>
    <row r="67" spans="1:10" x14ac:dyDescent="0.25">
      <c r="A67" s="10" t="s">
        <v>34</v>
      </c>
      <c r="B67" s="8" t="s">
        <v>68</v>
      </c>
      <c r="C67" s="8" t="s">
        <v>38</v>
      </c>
      <c r="D67" s="8">
        <v>100</v>
      </c>
      <c r="E67" s="9">
        <v>0</v>
      </c>
      <c r="F67" s="39">
        <v>2701326.5</v>
      </c>
      <c r="G67" s="39">
        <v>2701326.5</v>
      </c>
      <c r="H67" s="39">
        <v>2701326.5</v>
      </c>
      <c r="I67" s="39">
        <v>2701326.5</v>
      </c>
      <c r="J67" s="40">
        <v>0</v>
      </c>
    </row>
    <row r="68" spans="1:10" x14ac:dyDescent="0.25">
      <c r="A68" s="10" t="s">
        <v>34</v>
      </c>
      <c r="B68" s="8" t="s">
        <v>69</v>
      </c>
      <c r="C68" s="8" t="s">
        <v>38</v>
      </c>
      <c r="D68" s="8">
        <v>100</v>
      </c>
      <c r="E68" s="9">
        <v>0</v>
      </c>
      <c r="F68" s="39">
        <v>7480132.9000000004</v>
      </c>
      <c r="G68" s="39">
        <v>7480132.9000000004</v>
      </c>
      <c r="H68" s="39">
        <v>7480132.9000000004</v>
      </c>
      <c r="I68" s="39">
        <v>7480132.9000000004</v>
      </c>
      <c r="J68" s="40">
        <v>0</v>
      </c>
    </row>
    <row r="69" spans="1:10" x14ac:dyDescent="0.25">
      <c r="A69" s="10" t="s">
        <v>34</v>
      </c>
      <c r="B69" s="8" t="s">
        <v>64</v>
      </c>
      <c r="C69" s="8" t="s">
        <v>38</v>
      </c>
      <c r="D69" s="8">
        <v>225</v>
      </c>
      <c r="E69" s="9">
        <v>0</v>
      </c>
      <c r="F69" s="39">
        <v>3624386.77</v>
      </c>
      <c r="G69" s="39">
        <v>3624172.16</v>
      </c>
      <c r="H69" s="39">
        <v>3564357.51</v>
      </c>
      <c r="I69" s="39">
        <v>3409445.74</v>
      </c>
      <c r="J69" s="40">
        <v>0</v>
      </c>
    </row>
    <row r="70" spans="1:10" x14ac:dyDescent="0.25">
      <c r="A70" s="10" t="s">
        <v>34</v>
      </c>
      <c r="B70" s="8" t="s">
        <v>124</v>
      </c>
      <c r="C70" s="8" t="s">
        <v>38</v>
      </c>
      <c r="D70" s="8">
        <v>100</v>
      </c>
      <c r="E70" s="9">
        <v>0</v>
      </c>
      <c r="F70" s="39">
        <v>397110.47000000003</v>
      </c>
      <c r="G70" s="39">
        <v>397110.47000000003</v>
      </c>
      <c r="H70" s="39">
        <v>397110.47000000003</v>
      </c>
      <c r="I70" s="39">
        <v>397110.47000000003</v>
      </c>
      <c r="J70" s="40">
        <v>0</v>
      </c>
    </row>
    <row r="71" spans="1:10" x14ac:dyDescent="0.25">
      <c r="A71" s="10" t="s">
        <v>34</v>
      </c>
      <c r="B71" s="8" t="s">
        <v>125</v>
      </c>
      <c r="C71" s="8" t="s">
        <v>38</v>
      </c>
      <c r="D71" s="8">
        <v>100</v>
      </c>
      <c r="E71" s="9">
        <v>0</v>
      </c>
      <c r="F71" s="39">
        <v>352533.66000000003</v>
      </c>
      <c r="G71" s="39">
        <v>352533.66000000003</v>
      </c>
      <c r="H71" s="39">
        <v>319529.5</v>
      </c>
      <c r="I71" s="39">
        <v>243903.79</v>
      </c>
      <c r="J71" s="40">
        <v>0</v>
      </c>
    </row>
    <row r="72" spans="1:10" x14ac:dyDescent="0.25">
      <c r="A72" s="10" t="s">
        <v>34</v>
      </c>
      <c r="B72" s="10" t="s">
        <v>125</v>
      </c>
      <c r="C72" s="8" t="s">
        <v>40</v>
      </c>
      <c r="D72" s="8">
        <v>100</v>
      </c>
      <c r="E72" s="9">
        <v>0</v>
      </c>
      <c r="F72" s="39">
        <v>344358.02</v>
      </c>
      <c r="G72" s="39">
        <v>344358.02</v>
      </c>
      <c r="H72" s="39">
        <v>331046</v>
      </c>
      <c r="I72" s="39">
        <v>0</v>
      </c>
      <c r="J72" s="40">
        <v>0</v>
      </c>
    </row>
    <row r="73" spans="1:10" x14ac:dyDescent="0.25">
      <c r="A73" s="10" t="s">
        <v>34</v>
      </c>
      <c r="B73" s="8" t="s">
        <v>145</v>
      </c>
      <c r="C73" s="8" t="s">
        <v>38</v>
      </c>
      <c r="D73" s="8">
        <v>100</v>
      </c>
      <c r="E73" s="9">
        <v>0</v>
      </c>
      <c r="F73" s="39">
        <v>132189.01999999999</v>
      </c>
      <c r="G73" s="39">
        <v>132189.01999999999</v>
      </c>
      <c r="H73" s="39">
        <v>132189.01999999999</v>
      </c>
      <c r="I73" s="39">
        <v>112562</v>
      </c>
      <c r="J73" s="40">
        <v>0</v>
      </c>
    </row>
    <row r="74" spans="1:10" x14ac:dyDescent="0.25">
      <c r="A74" s="8" t="s">
        <v>76</v>
      </c>
      <c r="B74" s="8" t="s">
        <v>4</v>
      </c>
      <c r="C74" s="8" t="s">
        <v>38</v>
      </c>
      <c r="D74" s="8">
        <v>232</v>
      </c>
      <c r="E74" s="9">
        <v>0</v>
      </c>
      <c r="F74" s="39">
        <v>87584.739999999991</v>
      </c>
      <c r="G74" s="39">
        <v>87584.739999999991</v>
      </c>
      <c r="H74" s="39">
        <v>87584.739999999991</v>
      </c>
      <c r="I74" s="39">
        <v>87584.739999999991</v>
      </c>
      <c r="J74" s="40">
        <v>0</v>
      </c>
    </row>
    <row r="75" spans="1:10" x14ac:dyDescent="0.25">
      <c r="A75" s="8" t="s">
        <v>35</v>
      </c>
      <c r="B75" s="8" t="s">
        <v>5</v>
      </c>
      <c r="C75" s="8" t="s">
        <v>38</v>
      </c>
      <c r="D75" s="8">
        <v>100</v>
      </c>
      <c r="E75" s="9">
        <v>0</v>
      </c>
      <c r="F75" s="39">
        <v>139235.13</v>
      </c>
      <c r="G75" s="39">
        <v>139235.13</v>
      </c>
      <c r="H75" s="39">
        <v>139235.13</v>
      </c>
      <c r="I75" s="39">
        <v>32987</v>
      </c>
      <c r="J75" s="40">
        <v>0</v>
      </c>
    </row>
    <row r="76" spans="1:10" x14ac:dyDescent="0.25">
      <c r="A76" s="8" t="s">
        <v>126</v>
      </c>
      <c r="B76" s="8" t="s">
        <v>5</v>
      </c>
      <c r="C76" s="8" t="s">
        <v>38</v>
      </c>
      <c r="D76" s="8">
        <v>100</v>
      </c>
      <c r="E76" s="9">
        <v>0</v>
      </c>
      <c r="F76" s="39">
        <v>124370</v>
      </c>
      <c r="G76" s="39">
        <v>124370</v>
      </c>
      <c r="H76" s="39">
        <v>124370</v>
      </c>
      <c r="I76" s="39">
        <v>123215</v>
      </c>
      <c r="J76" s="40">
        <v>0</v>
      </c>
    </row>
    <row r="77" spans="1:10" x14ac:dyDescent="0.25">
      <c r="A77" s="8" t="s">
        <v>77</v>
      </c>
      <c r="B77" s="8" t="s">
        <v>71</v>
      </c>
      <c r="C77" s="8" t="s">
        <v>38</v>
      </c>
      <c r="D77" s="8">
        <v>100</v>
      </c>
      <c r="E77" s="9">
        <v>0</v>
      </c>
      <c r="F77" s="39">
        <v>1092012.92</v>
      </c>
      <c r="G77" s="39">
        <v>1092012.92</v>
      </c>
      <c r="H77" s="39">
        <v>1092012.92</v>
      </c>
      <c r="I77" s="39">
        <v>1092012.92</v>
      </c>
      <c r="J77" s="40">
        <v>0</v>
      </c>
    </row>
    <row r="78" spans="1:10" x14ac:dyDescent="0.25">
      <c r="A78" s="10" t="s">
        <v>77</v>
      </c>
      <c r="B78" s="10" t="s">
        <v>71</v>
      </c>
      <c r="C78" s="10" t="s">
        <v>38</v>
      </c>
      <c r="D78" s="11">
        <v>122</v>
      </c>
      <c r="E78" s="12">
        <v>0</v>
      </c>
      <c r="F78" s="41">
        <v>875796.9</v>
      </c>
      <c r="G78" s="41">
        <v>875796.9</v>
      </c>
      <c r="H78" s="41">
        <v>875796.9</v>
      </c>
      <c r="I78" s="41">
        <v>794758.25</v>
      </c>
      <c r="J78" s="42">
        <v>0</v>
      </c>
    </row>
    <row r="79" spans="1:10" x14ac:dyDescent="0.25">
      <c r="A79" s="10" t="s">
        <v>77</v>
      </c>
      <c r="B79" s="8" t="s">
        <v>106</v>
      </c>
      <c r="C79" s="8" t="s">
        <v>38</v>
      </c>
      <c r="D79" s="8">
        <v>100</v>
      </c>
      <c r="E79" s="9">
        <v>0</v>
      </c>
      <c r="F79" s="39">
        <v>14250</v>
      </c>
      <c r="G79" s="39">
        <v>14250</v>
      </c>
      <c r="H79" s="39">
        <v>14250</v>
      </c>
      <c r="I79" s="39">
        <v>14250</v>
      </c>
      <c r="J79" s="40">
        <v>0</v>
      </c>
    </row>
    <row r="80" spans="1:10" x14ac:dyDescent="0.25">
      <c r="A80" s="8" t="s">
        <v>107</v>
      </c>
      <c r="B80" s="8" t="s">
        <v>108</v>
      </c>
      <c r="C80" s="8" t="s">
        <v>38</v>
      </c>
      <c r="D80" s="8">
        <v>230</v>
      </c>
      <c r="E80" s="9">
        <v>0</v>
      </c>
      <c r="F80" s="39">
        <v>376982.18</v>
      </c>
      <c r="G80" s="39">
        <v>376982.18</v>
      </c>
      <c r="H80" s="39">
        <v>376982.18</v>
      </c>
      <c r="I80" s="39">
        <v>376982.18</v>
      </c>
      <c r="J80" s="40">
        <v>0</v>
      </c>
    </row>
    <row r="81" spans="1:10" x14ac:dyDescent="0.25">
      <c r="A81" s="8" t="s">
        <v>91</v>
      </c>
      <c r="B81" s="8" t="s">
        <v>92</v>
      </c>
      <c r="C81" s="8" t="s">
        <v>38</v>
      </c>
      <c r="D81" s="8">
        <v>224</v>
      </c>
      <c r="E81" s="9">
        <v>0</v>
      </c>
      <c r="F81" s="39">
        <v>53968</v>
      </c>
      <c r="G81" s="39">
        <v>53968</v>
      </c>
      <c r="H81" s="39">
        <v>53968</v>
      </c>
      <c r="I81" s="39">
        <v>53968</v>
      </c>
      <c r="J81" s="40">
        <v>0</v>
      </c>
    </row>
    <row r="82" spans="1:10" x14ac:dyDescent="0.25">
      <c r="A82" s="10" t="s">
        <v>91</v>
      </c>
      <c r="B82" s="8" t="s">
        <v>127</v>
      </c>
      <c r="C82" s="8" t="s">
        <v>38</v>
      </c>
      <c r="D82" s="8">
        <v>224</v>
      </c>
      <c r="E82" s="9">
        <v>0</v>
      </c>
      <c r="F82" s="39">
        <v>97264.68</v>
      </c>
      <c r="G82" s="39">
        <v>97264.68</v>
      </c>
      <c r="H82" s="39">
        <v>97264.68</v>
      </c>
      <c r="I82" s="39">
        <v>97264.68</v>
      </c>
      <c r="J82" s="40">
        <v>0</v>
      </c>
    </row>
    <row r="83" spans="1:10" x14ac:dyDescent="0.25">
      <c r="A83" s="10" t="s">
        <v>91</v>
      </c>
      <c r="B83" s="8" t="s">
        <v>121</v>
      </c>
      <c r="C83" s="8" t="s">
        <v>38</v>
      </c>
      <c r="D83" s="8">
        <v>100</v>
      </c>
      <c r="E83" s="9">
        <v>0</v>
      </c>
      <c r="F83" s="39">
        <v>6697.5</v>
      </c>
      <c r="G83" s="39">
        <v>6697.5</v>
      </c>
      <c r="H83" s="39">
        <v>6697.5</v>
      </c>
      <c r="I83" s="39">
        <v>1510.5</v>
      </c>
      <c r="J83" s="40">
        <v>0</v>
      </c>
    </row>
    <row r="84" spans="1:10" ht="15.75" thickBot="1" x14ac:dyDescent="0.3">
      <c r="A84" s="10" t="s">
        <v>91</v>
      </c>
      <c r="B84" s="8" t="s">
        <v>128</v>
      </c>
      <c r="C84" s="8" t="s">
        <v>38</v>
      </c>
      <c r="D84" s="8">
        <v>122</v>
      </c>
      <c r="E84" s="9">
        <v>0</v>
      </c>
      <c r="F84" s="39">
        <v>866110.75</v>
      </c>
      <c r="G84" s="39">
        <v>866110.75</v>
      </c>
      <c r="H84" s="39">
        <v>865310.75</v>
      </c>
      <c r="I84" s="39">
        <v>795731.69</v>
      </c>
      <c r="J84" s="40">
        <v>0</v>
      </c>
    </row>
    <row r="85" spans="1:10" ht="15.75" thickTop="1" x14ac:dyDescent="0.25">
      <c r="A85" s="75" t="s">
        <v>20</v>
      </c>
      <c r="B85" s="75"/>
      <c r="C85" s="75"/>
      <c r="D85" s="76"/>
      <c r="E85" s="74">
        <f>SUM(E4:E84)</f>
        <v>1871256498</v>
      </c>
      <c r="F85" s="74">
        <f t="shared" ref="F85:J85" si="0">SUM(F4:F84)</f>
        <v>1802298440.7800007</v>
      </c>
      <c r="G85" s="74">
        <f t="shared" si="0"/>
        <v>1774665071.3800006</v>
      </c>
      <c r="H85" s="74">
        <f t="shared" si="0"/>
        <v>1755169937.8000009</v>
      </c>
      <c r="I85" s="74">
        <f t="shared" si="0"/>
        <v>1606974843.0600009</v>
      </c>
      <c r="J85" s="74">
        <f t="shared" si="0"/>
        <v>93224545.429999992</v>
      </c>
    </row>
    <row r="86" spans="1:10" ht="15" customHeight="1" x14ac:dyDescent="0.25">
      <c r="A86" s="157" t="s">
        <v>53</v>
      </c>
      <c r="B86" s="158"/>
      <c r="C86" s="159"/>
      <c r="D86" s="122">
        <v>100</v>
      </c>
      <c r="E86" s="9">
        <v>1170838034</v>
      </c>
      <c r="F86" s="39">
        <v>1091769219.24</v>
      </c>
      <c r="G86" s="39">
        <v>1084803654.8900001</v>
      </c>
      <c r="H86" s="39">
        <v>1075352880.0000002</v>
      </c>
      <c r="I86" s="39">
        <v>964208773.26999974</v>
      </c>
      <c r="J86" s="40">
        <v>0</v>
      </c>
    </row>
    <row r="87" spans="1:10" ht="15" customHeight="1" x14ac:dyDescent="0.25">
      <c r="A87" s="160"/>
      <c r="B87" s="161"/>
      <c r="C87" s="162"/>
      <c r="D87" s="123">
        <v>122</v>
      </c>
      <c r="E87" s="12">
        <v>99512926</v>
      </c>
      <c r="F87" s="41">
        <v>62141628.850000009</v>
      </c>
      <c r="G87" s="41">
        <v>62126479.650000006</v>
      </c>
      <c r="H87" s="41">
        <v>62006054.829999998</v>
      </c>
      <c r="I87" s="41">
        <v>55683134.009999998</v>
      </c>
      <c r="J87" s="42">
        <v>31022245.359999999</v>
      </c>
    </row>
    <row r="88" spans="1:10" ht="15" customHeight="1" x14ac:dyDescent="0.25">
      <c r="A88" s="160"/>
      <c r="B88" s="161"/>
      <c r="C88" s="162"/>
      <c r="D88" s="123">
        <v>212</v>
      </c>
      <c r="E88" s="12">
        <v>14093393</v>
      </c>
      <c r="F88" s="41">
        <v>14093393</v>
      </c>
      <c r="G88" s="41">
        <v>6542227.3399999999</v>
      </c>
      <c r="H88" s="41">
        <v>6514708.0299999993</v>
      </c>
      <c r="I88" s="41">
        <v>6414145.7799999993</v>
      </c>
      <c r="J88" s="42">
        <v>8880416.7300000004</v>
      </c>
    </row>
    <row r="89" spans="1:10" ht="15" customHeight="1" x14ac:dyDescent="0.25">
      <c r="A89" s="160"/>
      <c r="B89" s="161"/>
      <c r="C89" s="162"/>
      <c r="D89" s="123">
        <v>225</v>
      </c>
      <c r="E89" s="12">
        <v>43420000</v>
      </c>
      <c r="F89" s="41">
        <v>50393955.650000013</v>
      </c>
      <c r="G89" s="41">
        <v>47188760.680000015</v>
      </c>
      <c r="H89" s="41">
        <v>41159485.110000007</v>
      </c>
      <c r="I89" s="41">
        <v>40765818.930000007</v>
      </c>
      <c r="J89" s="42">
        <v>0</v>
      </c>
    </row>
    <row r="90" spans="1:10" ht="15" customHeight="1" x14ac:dyDescent="0.25">
      <c r="A90" s="163"/>
      <c r="B90" s="164"/>
      <c r="C90" s="165"/>
      <c r="D90" s="123">
        <v>230</v>
      </c>
      <c r="E90" s="12">
        <v>44643270</v>
      </c>
      <c r="F90" s="41">
        <v>48643269.999999985</v>
      </c>
      <c r="G90" s="41">
        <v>41560761.599999987</v>
      </c>
      <c r="H90" s="41">
        <v>40657942.169999987</v>
      </c>
      <c r="I90" s="41">
        <v>39557951.640000008</v>
      </c>
      <c r="J90" s="42">
        <v>0</v>
      </c>
    </row>
    <row r="91" spans="1:10" ht="15" customHeight="1" x14ac:dyDescent="0.25">
      <c r="A91" s="166" t="s">
        <v>54</v>
      </c>
      <c r="B91" s="167"/>
      <c r="C91" s="168"/>
      <c r="D91" s="122">
        <v>100</v>
      </c>
      <c r="E91" s="9">
        <v>96358817</v>
      </c>
      <c r="F91" s="39">
        <v>93708391.109999999</v>
      </c>
      <c r="G91" s="39">
        <v>93682306.879999995</v>
      </c>
      <c r="H91" s="39">
        <v>93546155.970000014</v>
      </c>
      <c r="I91" s="39">
        <v>85225079.590000018</v>
      </c>
      <c r="J91" s="40">
        <v>4443045.34</v>
      </c>
    </row>
    <row r="92" spans="1:10" ht="15" customHeight="1" x14ac:dyDescent="0.25">
      <c r="A92" s="160"/>
      <c r="B92" s="161"/>
      <c r="C92" s="162"/>
      <c r="D92" s="123">
        <v>108</v>
      </c>
      <c r="E92" s="12">
        <v>0</v>
      </c>
      <c r="F92" s="41">
        <v>29227078.480000004</v>
      </c>
      <c r="G92" s="41">
        <v>29227078.480000004</v>
      </c>
      <c r="H92" s="41">
        <v>29227078.480000004</v>
      </c>
      <c r="I92" s="41">
        <v>16915608.630000003</v>
      </c>
      <c r="J92" s="42">
        <v>0</v>
      </c>
    </row>
    <row r="93" spans="1:10" ht="15" customHeight="1" x14ac:dyDescent="0.25">
      <c r="A93" s="160"/>
      <c r="B93" s="161"/>
      <c r="C93" s="162"/>
      <c r="D93" s="123">
        <v>122</v>
      </c>
      <c r="E93" s="12">
        <v>351390058</v>
      </c>
      <c r="F93" s="41">
        <v>366996354.53999996</v>
      </c>
      <c r="G93" s="41">
        <v>365958919.88999999</v>
      </c>
      <c r="H93" s="41">
        <v>363274745.96000004</v>
      </c>
      <c r="I93" s="41">
        <v>358329956.08999991</v>
      </c>
      <c r="J93" s="42">
        <v>29128838</v>
      </c>
    </row>
    <row r="94" spans="1:10" x14ac:dyDescent="0.25">
      <c r="A94" s="163"/>
      <c r="B94" s="164"/>
      <c r="C94" s="165"/>
      <c r="D94" s="123">
        <v>225</v>
      </c>
      <c r="E94" s="12">
        <v>0</v>
      </c>
      <c r="F94" s="41">
        <v>4145209.8699999996</v>
      </c>
      <c r="G94" s="41">
        <v>4144995.26</v>
      </c>
      <c r="H94" s="41">
        <v>4085013.01</v>
      </c>
      <c r="I94" s="41">
        <v>3921761.24</v>
      </c>
      <c r="J94" s="42">
        <v>0</v>
      </c>
    </row>
    <row r="95" spans="1:10" ht="15" customHeight="1" x14ac:dyDescent="0.25">
      <c r="A95" s="125" t="s">
        <v>55</v>
      </c>
      <c r="B95" s="126"/>
      <c r="C95" s="127"/>
      <c r="D95" s="122">
        <v>100</v>
      </c>
      <c r="E95" s="9">
        <v>51000000</v>
      </c>
      <c r="F95" s="39">
        <v>31202001.789999999</v>
      </c>
      <c r="G95" s="39">
        <v>29451948.459999997</v>
      </c>
      <c r="H95" s="39">
        <v>29451948.459999997</v>
      </c>
      <c r="I95" s="39">
        <v>26892813.66</v>
      </c>
      <c r="J95" s="40">
        <v>19750000</v>
      </c>
    </row>
    <row r="96" spans="1:10" ht="15" customHeight="1" x14ac:dyDescent="0.25">
      <c r="A96" s="172" t="s">
        <v>137</v>
      </c>
      <c r="B96" s="173"/>
      <c r="C96" s="174"/>
      <c r="D96" s="122">
        <v>100</v>
      </c>
      <c r="E96" s="9">
        <v>0</v>
      </c>
      <c r="F96" s="39">
        <v>312258.63</v>
      </c>
      <c r="G96" s="39">
        <v>312258.63</v>
      </c>
      <c r="H96" s="39">
        <v>312258.63</v>
      </c>
      <c r="I96" s="39">
        <v>61889.67</v>
      </c>
      <c r="J96" s="40">
        <v>0</v>
      </c>
    </row>
    <row r="97" spans="1:10" ht="30" customHeight="1" x14ac:dyDescent="0.25">
      <c r="A97" s="202" t="s">
        <v>136</v>
      </c>
      <c r="B97" s="203"/>
      <c r="C97" s="204"/>
      <c r="D97" s="122">
        <v>100</v>
      </c>
      <c r="E97" s="9">
        <v>0</v>
      </c>
      <c r="F97" s="39">
        <v>478844.06</v>
      </c>
      <c r="G97" s="39">
        <v>478844.06</v>
      </c>
      <c r="H97" s="39">
        <v>476700.87</v>
      </c>
      <c r="I97" s="39">
        <v>424973.87</v>
      </c>
      <c r="J97" s="40">
        <v>0</v>
      </c>
    </row>
    <row r="98" spans="1:10" ht="15" customHeight="1" x14ac:dyDescent="0.25">
      <c r="A98" s="202" t="s">
        <v>109</v>
      </c>
      <c r="B98" s="203"/>
      <c r="C98" s="204"/>
      <c r="D98" s="122">
        <v>100</v>
      </c>
      <c r="E98" s="9">
        <v>0</v>
      </c>
      <c r="F98" s="39">
        <v>78120</v>
      </c>
      <c r="G98" s="39">
        <v>78120</v>
      </c>
      <c r="H98" s="39">
        <v>78120</v>
      </c>
      <c r="I98" s="39">
        <v>65738</v>
      </c>
      <c r="J98" s="40">
        <v>0</v>
      </c>
    </row>
    <row r="99" spans="1:10" ht="15" customHeight="1" x14ac:dyDescent="0.25">
      <c r="A99" s="202" t="s">
        <v>110</v>
      </c>
      <c r="B99" s="203"/>
      <c r="C99" s="204"/>
      <c r="D99" s="122">
        <v>232</v>
      </c>
      <c r="E99" s="9">
        <v>0</v>
      </c>
      <c r="F99" s="39">
        <v>348428</v>
      </c>
      <c r="G99" s="39">
        <v>348428</v>
      </c>
      <c r="H99" s="39">
        <v>348428</v>
      </c>
      <c r="I99" s="39">
        <v>348428</v>
      </c>
      <c r="J99" s="40">
        <v>0</v>
      </c>
    </row>
    <row r="100" spans="1:10" ht="15" customHeight="1" x14ac:dyDescent="0.25">
      <c r="A100" s="193" t="s">
        <v>111</v>
      </c>
      <c r="B100" s="194"/>
      <c r="C100" s="195"/>
      <c r="D100" s="122">
        <v>100</v>
      </c>
      <c r="E100" s="9">
        <v>0</v>
      </c>
      <c r="F100" s="39">
        <v>687952.85</v>
      </c>
      <c r="G100" s="39">
        <v>687952.85</v>
      </c>
      <c r="H100" s="39">
        <v>687952.85</v>
      </c>
      <c r="I100" s="39">
        <v>673977.34</v>
      </c>
      <c r="J100" s="40">
        <v>0</v>
      </c>
    </row>
    <row r="101" spans="1:10" ht="15" customHeight="1" x14ac:dyDescent="0.25">
      <c r="A101" s="205"/>
      <c r="B101" s="206"/>
      <c r="C101" s="207"/>
      <c r="D101" s="123">
        <v>230</v>
      </c>
      <c r="E101" s="12">
        <v>0</v>
      </c>
      <c r="F101" s="41">
        <v>1464815.3599999999</v>
      </c>
      <c r="G101" s="41">
        <v>1464815.3599999999</v>
      </c>
      <c r="H101" s="41">
        <v>1464815.3599999999</v>
      </c>
      <c r="I101" s="41">
        <v>1207338.25</v>
      </c>
      <c r="J101" s="42">
        <v>0</v>
      </c>
    </row>
    <row r="102" spans="1:10" ht="15" customHeight="1" x14ac:dyDescent="0.25">
      <c r="A102" s="202" t="s">
        <v>122</v>
      </c>
      <c r="B102" s="203"/>
      <c r="C102" s="204"/>
      <c r="D102" s="122">
        <v>223</v>
      </c>
      <c r="E102" s="9">
        <v>0</v>
      </c>
      <c r="F102" s="39">
        <v>3012481.6799999997</v>
      </c>
      <c r="G102" s="39">
        <v>3012481.6799999997</v>
      </c>
      <c r="H102" s="39">
        <v>2931412.4000000004</v>
      </c>
      <c r="I102" s="39">
        <v>2840177.1300000004</v>
      </c>
      <c r="J102" s="40">
        <v>0</v>
      </c>
    </row>
    <row r="103" spans="1:10" ht="31.5" customHeight="1" x14ac:dyDescent="0.25">
      <c r="A103" s="202" t="s">
        <v>78</v>
      </c>
      <c r="B103" s="203"/>
      <c r="C103" s="204"/>
      <c r="D103" s="122">
        <v>232</v>
      </c>
      <c r="E103" s="9">
        <v>0</v>
      </c>
      <c r="F103" s="39">
        <v>87584.739999999991</v>
      </c>
      <c r="G103" s="39">
        <v>87584.739999999991</v>
      </c>
      <c r="H103" s="39">
        <v>87584.739999999991</v>
      </c>
      <c r="I103" s="39">
        <v>87584.739999999991</v>
      </c>
      <c r="J103" s="40">
        <v>0</v>
      </c>
    </row>
    <row r="104" spans="1:10" ht="15" customHeight="1" x14ac:dyDescent="0.25">
      <c r="A104" s="202" t="s">
        <v>129</v>
      </c>
      <c r="B104" s="203"/>
      <c r="C104" s="204"/>
      <c r="D104" s="122">
        <v>100</v>
      </c>
      <c r="E104" s="9">
        <v>0</v>
      </c>
      <c r="F104" s="39">
        <v>124370</v>
      </c>
      <c r="G104" s="39">
        <v>124370</v>
      </c>
      <c r="H104" s="39">
        <v>124370</v>
      </c>
      <c r="I104" s="39">
        <v>123215</v>
      </c>
      <c r="J104" s="40">
        <v>0</v>
      </c>
    </row>
    <row r="105" spans="1:10" ht="15" customHeight="1" x14ac:dyDescent="0.25">
      <c r="A105" s="193" t="s">
        <v>79</v>
      </c>
      <c r="B105" s="194"/>
      <c r="C105" s="195"/>
      <c r="D105" s="122">
        <v>100</v>
      </c>
      <c r="E105" s="9">
        <v>0</v>
      </c>
      <c r="F105" s="39">
        <v>1106262.9200000002</v>
      </c>
      <c r="G105" s="39">
        <v>1106262.9200000002</v>
      </c>
      <c r="H105" s="39">
        <v>1106262.9200000002</v>
      </c>
      <c r="I105" s="39">
        <v>1106262.9200000002</v>
      </c>
      <c r="J105" s="40">
        <v>0</v>
      </c>
    </row>
    <row r="106" spans="1:10" ht="15" customHeight="1" x14ac:dyDescent="0.25">
      <c r="A106" s="205"/>
      <c r="B106" s="206"/>
      <c r="C106" s="207"/>
      <c r="D106" s="123">
        <v>122</v>
      </c>
      <c r="E106" s="12">
        <v>0</v>
      </c>
      <c r="F106" s="41">
        <v>875796.9</v>
      </c>
      <c r="G106" s="41">
        <v>875796.9</v>
      </c>
      <c r="H106" s="41">
        <v>875796.9</v>
      </c>
      <c r="I106" s="41">
        <v>794758.25</v>
      </c>
      <c r="J106" s="42">
        <v>0</v>
      </c>
    </row>
    <row r="107" spans="1:10" ht="15" customHeight="1" x14ac:dyDescent="0.25">
      <c r="A107" s="202" t="s">
        <v>112</v>
      </c>
      <c r="B107" s="203"/>
      <c r="C107" s="204"/>
      <c r="D107" s="122">
        <v>230</v>
      </c>
      <c r="E107" s="9">
        <v>0</v>
      </c>
      <c r="F107" s="39">
        <v>376982.18</v>
      </c>
      <c r="G107" s="39">
        <v>376982.18</v>
      </c>
      <c r="H107" s="39">
        <v>376982.18</v>
      </c>
      <c r="I107" s="39">
        <v>376982.18</v>
      </c>
      <c r="J107" s="40">
        <v>0</v>
      </c>
    </row>
    <row r="108" spans="1:10" ht="15" customHeight="1" x14ac:dyDescent="0.25">
      <c r="A108" s="193" t="s">
        <v>93</v>
      </c>
      <c r="B108" s="194"/>
      <c r="C108" s="195"/>
      <c r="D108" s="122">
        <v>100</v>
      </c>
      <c r="E108" s="9">
        <v>0</v>
      </c>
      <c r="F108" s="39">
        <v>6697.5</v>
      </c>
      <c r="G108" s="39">
        <v>6697.5</v>
      </c>
      <c r="H108" s="39">
        <v>6697.5</v>
      </c>
      <c r="I108" s="39">
        <v>1510.5</v>
      </c>
      <c r="J108" s="40">
        <v>0</v>
      </c>
    </row>
    <row r="109" spans="1:10" ht="15.75" customHeight="1" x14ac:dyDescent="0.25">
      <c r="A109" s="196"/>
      <c r="B109" s="197"/>
      <c r="C109" s="198"/>
      <c r="D109" s="123">
        <v>122</v>
      </c>
      <c r="E109" s="12">
        <v>0</v>
      </c>
      <c r="F109" s="41">
        <v>866110.75</v>
      </c>
      <c r="G109" s="41">
        <v>866110.75</v>
      </c>
      <c r="H109" s="41">
        <v>865310.75</v>
      </c>
      <c r="I109" s="41">
        <v>795731.69</v>
      </c>
      <c r="J109" s="42">
        <v>0</v>
      </c>
    </row>
    <row r="110" spans="1:10" ht="15" customHeight="1" thickBot="1" x14ac:dyDescent="0.3">
      <c r="A110" s="199"/>
      <c r="B110" s="200"/>
      <c r="C110" s="201"/>
      <c r="D110" s="123">
        <v>224</v>
      </c>
      <c r="E110" s="12">
        <v>0</v>
      </c>
      <c r="F110" s="41">
        <v>151232.68</v>
      </c>
      <c r="G110" s="41">
        <v>151232.68</v>
      </c>
      <c r="H110" s="41">
        <v>151232.68</v>
      </c>
      <c r="I110" s="41">
        <v>151232.68</v>
      </c>
      <c r="J110" s="42">
        <v>0</v>
      </c>
    </row>
    <row r="111" spans="1:10" ht="15.75" thickTop="1" x14ac:dyDescent="0.25">
      <c r="A111" s="75" t="s">
        <v>20</v>
      </c>
      <c r="B111" s="75"/>
      <c r="C111" s="75"/>
      <c r="D111" s="76"/>
      <c r="E111" s="74">
        <v>1871256498</v>
      </c>
      <c r="F111" s="74">
        <v>1802298440.7800009</v>
      </c>
      <c r="G111" s="74">
        <v>1774665071.3800001</v>
      </c>
      <c r="H111" s="74">
        <v>1755169937.8000004</v>
      </c>
      <c r="I111" s="74">
        <v>1606974843.0600002</v>
      </c>
      <c r="J111" s="74">
        <v>93224545.430000007</v>
      </c>
    </row>
    <row r="112" spans="1:10" x14ac:dyDescent="0.25">
      <c r="A112" s="125" t="s">
        <v>138</v>
      </c>
      <c r="B112" s="43"/>
      <c r="C112" s="43"/>
      <c r="D112" s="43"/>
      <c r="E112" s="83">
        <v>1318196851</v>
      </c>
      <c r="F112" s="84">
        <v>1219474118.0999999</v>
      </c>
      <c r="G112" s="84">
        <v>1210732416.1899998</v>
      </c>
      <c r="H112" s="84">
        <v>1201143347.1999996</v>
      </c>
      <c r="I112" s="84">
        <v>1078784233.8199997</v>
      </c>
      <c r="J112" s="85">
        <v>24193045.34</v>
      </c>
    </row>
    <row r="113" spans="1:10" x14ac:dyDescent="0.25">
      <c r="A113" s="124" t="s">
        <v>139</v>
      </c>
      <c r="B113" s="43"/>
      <c r="C113" s="43"/>
      <c r="D113" s="43"/>
      <c r="E113" s="86">
        <v>0</v>
      </c>
      <c r="F113" s="87">
        <v>29227078.480000004</v>
      </c>
      <c r="G113" s="87">
        <v>29227078.480000004</v>
      </c>
      <c r="H113" s="87">
        <v>29227078.480000004</v>
      </c>
      <c r="I113" s="87">
        <v>16915608.630000003</v>
      </c>
      <c r="J113" s="88">
        <v>0</v>
      </c>
    </row>
    <row r="114" spans="1:10" x14ac:dyDescent="0.25">
      <c r="A114" s="124" t="s">
        <v>23</v>
      </c>
      <c r="B114" s="43"/>
      <c r="C114" s="43"/>
      <c r="D114" s="43"/>
      <c r="E114" s="86">
        <v>450902984</v>
      </c>
      <c r="F114" s="87">
        <v>430879891.03999996</v>
      </c>
      <c r="G114" s="87">
        <v>429827307.18999994</v>
      </c>
      <c r="H114" s="87">
        <v>427021908.44</v>
      </c>
      <c r="I114" s="87">
        <v>415603580.03999984</v>
      </c>
      <c r="J114" s="88">
        <v>60151083.359999999</v>
      </c>
    </row>
    <row r="115" spans="1:10" x14ac:dyDescent="0.25">
      <c r="A115" s="124" t="s">
        <v>140</v>
      </c>
      <c r="B115" s="43"/>
      <c r="C115" s="43"/>
      <c r="D115" s="43"/>
      <c r="E115" s="86">
        <v>14093393</v>
      </c>
      <c r="F115" s="87">
        <v>14093393</v>
      </c>
      <c r="G115" s="87">
        <v>6542227.3399999999</v>
      </c>
      <c r="H115" s="87">
        <v>6514708.0299999993</v>
      </c>
      <c r="I115" s="87">
        <v>6414145.7799999993</v>
      </c>
      <c r="J115" s="88">
        <v>8880416.7300000004</v>
      </c>
    </row>
    <row r="116" spans="1:10" x14ac:dyDescent="0.25">
      <c r="A116" s="124" t="s">
        <v>117</v>
      </c>
      <c r="B116" s="43"/>
      <c r="C116" s="43"/>
      <c r="D116" s="43"/>
      <c r="E116" s="86">
        <v>0</v>
      </c>
      <c r="F116" s="87">
        <v>3012481.6799999997</v>
      </c>
      <c r="G116" s="87">
        <v>3012481.6799999997</v>
      </c>
      <c r="H116" s="87">
        <v>2931412.4000000004</v>
      </c>
      <c r="I116" s="87">
        <v>2840177.1300000004</v>
      </c>
      <c r="J116" s="88">
        <v>0</v>
      </c>
    </row>
    <row r="117" spans="1:10" x14ac:dyDescent="0.25">
      <c r="A117" s="124" t="s">
        <v>98</v>
      </c>
      <c r="B117" s="43"/>
      <c r="C117" s="43"/>
      <c r="D117" s="43"/>
      <c r="E117" s="86">
        <v>0</v>
      </c>
      <c r="F117" s="87">
        <v>151232.68</v>
      </c>
      <c r="G117" s="87">
        <v>151232.68</v>
      </c>
      <c r="H117" s="87">
        <v>151232.68</v>
      </c>
      <c r="I117" s="87">
        <v>151232.68</v>
      </c>
      <c r="J117" s="88">
        <v>0</v>
      </c>
    </row>
    <row r="118" spans="1:10" x14ac:dyDescent="0.25">
      <c r="A118" s="124" t="s">
        <v>25</v>
      </c>
      <c r="B118" s="43"/>
      <c r="C118" s="43"/>
      <c r="D118" s="43"/>
      <c r="E118" s="86">
        <v>43420000</v>
      </c>
      <c r="F118" s="87">
        <v>54539165.520000011</v>
      </c>
      <c r="G118" s="87">
        <v>51333755.940000013</v>
      </c>
      <c r="H118" s="87">
        <v>45244498.120000012</v>
      </c>
      <c r="I118" s="87">
        <v>44687580.170000017</v>
      </c>
      <c r="J118" s="88">
        <v>0</v>
      </c>
    </row>
    <row r="119" spans="1:10" x14ac:dyDescent="0.25">
      <c r="A119" s="124" t="s">
        <v>26</v>
      </c>
      <c r="B119" s="43"/>
      <c r="C119" s="43"/>
      <c r="D119" s="43"/>
      <c r="E119" s="86">
        <v>44643270</v>
      </c>
      <c r="F119" s="87">
        <v>50485067.539999984</v>
      </c>
      <c r="G119" s="87">
        <v>43402559.139999986</v>
      </c>
      <c r="H119" s="87">
        <v>42499739.709999986</v>
      </c>
      <c r="I119" s="87">
        <v>41142272.070000008</v>
      </c>
      <c r="J119" s="88">
        <v>0</v>
      </c>
    </row>
    <row r="120" spans="1:10" ht="15.75" thickBot="1" x14ac:dyDescent="0.3">
      <c r="A120" s="69" t="s">
        <v>80</v>
      </c>
      <c r="B120" s="70"/>
      <c r="C120" s="70"/>
      <c r="D120" s="71"/>
      <c r="E120" s="86">
        <v>0</v>
      </c>
      <c r="F120" s="87">
        <v>436012.74</v>
      </c>
      <c r="G120" s="87">
        <v>436012.74</v>
      </c>
      <c r="H120" s="87">
        <v>436012.74</v>
      </c>
      <c r="I120" s="87">
        <v>436012.74</v>
      </c>
      <c r="J120" s="88">
        <v>0</v>
      </c>
    </row>
    <row r="121" spans="1:10" ht="15.75" thickTop="1" x14ac:dyDescent="0.25">
      <c r="A121" s="75" t="s">
        <v>20</v>
      </c>
      <c r="B121" s="75"/>
      <c r="C121" s="75"/>
      <c r="D121" s="76"/>
      <c r="E121" s="89">
        <v>1871256498</v>
      </c>
      <c r="F121" s="89">
        <v>1802298440.78</v>
      </c>
      <c r="G121" s="89">
        <v>1774665071.3799999</v>
      </c>
      <c r="H121" s="89">
        <v>1755169937.8</v>
      </c>
      <c r="I121" s="89">
        <v>1606974843.0599999</v>
      </c>
      <c r="J121" s="89">
        <v>93224545.430000007</v>
      </c>
    </row>
    <row r="122" spans="1:10" x14ac:dyDescent="0.25">
      <c r="A122" s="125" t="s">
        <v>56</v>
      </c>
      <c r="B122" s="51"/>
      <c r="C122" s="51"/>
      <c r="E122" s="90">
        <v>1372507623</v>
      </c>
      <c r="F122" s="91">
        <v>1267041466.7399993</v>
      </c>
      <c r="G122" s="91">
        <v>1242221884.1599994</v>
      </c>
      <c r="H122" s="91">
        <v>1225691070.1399989</v>
      </c>
      <c r="I122" s="91">
        <v>1106629823.6299996</v>
      </c>
      <c r="J122" s="92">
        <v>39902662.090000004</v>
      </c>
    </row>
    <row r="123" spans="1:10" x14ac:dyDescent="0.25">
      <c r="A123" s="124" t="s">
        <v>57</v>
      </c>
      <c r="B123" s="51"/>
      <c r="C123" s="51"/>
      <c r="E123" s="86">
        <v>447748875</v>
      </c>
      <c r="F123" s="87">
        <v>494077033.9999997</v>
      </c>
      <c r="G123" s="87">
        <v>493013300.50999969</v>
      </c>
      <c r="H123" s="87">
        <v>490132993.41999984</v>
      </c>
      <c r="I123" s="87">
        <v>464392405.54999977</v>
      </c>
      <c r="J123" s="88">
        <v>33571883.340000004</v>
      </c>
    </row>
    <row r="124" spans="1:10" x14ac:dyDescent="0.25">
      <c r="A124" s="124" t="s">
        <v>58</v>
      </c>
      <c r="B124" s="51"/>
      <c r="C124" s="51"/>
      <c r="E124" s="86">
        <v>51000000</v>
      </c>
      <c r="F124" s="87">
        <v>31202001.789999999</v>
      </c>
      <c r="G124" s="87">
        <v>29451948.459999997</v>
      </c>
      <c r="H124" s="87">
        <v>29451948.459999997</v>
      </c>
      <c r="I124" s="87">
        <v>26892813.66</v>
      </c>
      <c r="J124" s="88">
        <v>19750000</v>
      </c>
    </row>
    <row r="125" spans="1:10" x14ac:dyDescent="0.25">
      <c r="A125" s="124" t="s">
        <v>118</v>
      </c>
      <c r="B125" s="51"/>
      <c r="C125" s="51"/>
      <c r="E125" s="86">
        <v>0</v>
      </c>
      <c r="F125" s="87">
        <v>3012481.6799999997</v>
      </c>
      <c r="G125" s="87">
        <v>3012481.6799999997</v>
      </c>
      <c r="H125" s="87">
        <v>2931412.4000000004</v>
      </c>
      <c r="I125" s="87">
        <v>2840177.1300000004</v>
      </c>
      <c r="J125" s="88">
        <v>0</v>
      </c>
    </row>
    <row r="126" spans="1:10" x14ac:dyDescent="0.25">
      <c r="A126" s="124" t="s">
        <v>73</v>
      </c>
      <c r="B126" s="51"/>
      <c r="C126" s="51"/>
      <c r="E126" s="86">
        <v>0</v>
      </c>
      <c r="F126" s="87">
        <v>1982059.82</v>
      </c>
      <c r="G126" s="87">
        <v>1982059.82</v>
      </c>
      <c r="H126" s="87">
        <v>1982059.82</v>
      </c>
      <c r="I126" s="87">
        <v>1901021.17</v>
      </c>
      <c r="J126" s="88">
        <v>0</v>
      </c>
    </row>
    <row r="127" spans="1:10" x14ac:dyDescent="0.25">
      <c r="A127" s="124" t="s">
        <v>81</v>
      </c>
      <c r="B127" s="51"/>
      <c r="C127" s="51"/>
      <c r="E127" s="86">
        <v>0</v>
      </c>
      <c r="F127" s="93">
        <v>87584.739999999991</v>
      </c>
      <c r="G127" s="93">
        <v>87584.739999999991</v>
      </c>
      <c r="H127" s="93">
        <v>87584.739999999991</v>
      </c>
      <c r="I127" s="93">
        <v>87584.739999999991</v>
      </c>
      <c r="J127" s="88">
        <v>0</v>
      </c>
    </row>
    <row r="128" spans="1:10" x14ac:dyDescent="0.25">
      <c r="A128" s="124" t="s">
        <v>99</v>
      </c>
      <c r="B128" s="51"/>
      <c r="C128" s="51"/>
      <c r="E128" s="86">
        <v>0</v>
      </c>
      <c r="F128" s="93">
        <v>348428</v>
      </c>
      <c r="G128" s="93">
        <v>348428</v>
      </c>
      <c r="H128" s="93">
        <v>348428</v>
      </c>
      <c r="I128" s="93">
        <v>348428</v>
      </c>
      <c r="J128" s="88">
        <v>0</v>
      </c>
    </row>
    <row r="129" spans="1:10" x14ac:dyDescent="0.25">
      <c r="A129" s="124" t="s">
        <v>100</v>
      </c>
      <c r="B129" s="51"/>
      <c r="C129" s="51"/>
      <c r="E129" s="86">
        <v>0</v>
      </c>
      <c r="F129" s="93">
        <v>2152768.21</v>
      </c>
      <c r="G129" s="93">
        <v>2152768.21</v>
      </c>
      <c r="H129" s="93">
        <v>2152768.21</v>
      </c>
      <c r="I129" s="93">
        <v>1881315.59</v>
      </c>
      <c r="J129" s="88">
        <v>0</v>
      </c>
    </row>
    <row r="130" spans="1:10" x14ac:dyDescent="0.25">
      <c r="A130" s="124" t="s">
        <v>101</v>
      </c>
      <c r="B130" s="51"/>
      <c r="C130" s="51"/>
      <c r="E130" s="86">
        <v>0</v>
      </c>
      <c r="F130" s="93">
        <v>1024040.93</v>
      </c>
      <c r="G130" s="93">
        <v>1024040.93</v>
      </c>
      <c r="H130" s="93">
        <v>1023240.93</v>
      </c>
      <c r="I130" s="93">
        <v>948474.87</v>
      </c>
      <c r="J130" s="88">
        <v>0</v>
      </c>
    </row>
    <row r="131" spans="1:10" x14ac:dyDescent="0.25">
      <c r="A131" s="124" t="s">
        <v>114</v>
      </c>
      <c r="B131" s="51"/>
      <c r="C131" s="51"/>
      <c r="E131" s="86">
        <v>0</v>
      </c>
      <c r="F131" s="93">
        <v>376982.18</v>
      </c>
      <c r="G131" s="93">
        <v>376982.18</v>
      </c>
      <c r="H131" s="93">
        <v>376982.18</v>
      </c>
      <c r="I131" s="93">
        <v>376982.18</v>
      </c>
      <c r="J131" s="88">
        <v>0</v>
      </c>
    </row>
    <row r="132" spans="1:10" x14ac:dyDescent="0.25">
      <c r="A132" s="124" t="s">
        <v>113</v>
      </c>
      <c r="B132" s="51"/>
      <c r="C132" s="51"/>
      <c r="E132" s="86">
        <v>0</v>
      </c>
      <c r="F132" s="93">
        <v>78120</v>
      </c>
      <c r="G132" s="93">
        <v>78120</v>
      </c>
      <c r="H132" s="93">
        <v>78120</v>
      </c>
      <c r="I132" s="93">
        <v>65738</v>
      </c>
      <c r="J132" s="88">
        <v>0</v>
      </c>
    </row>
    <row r="133" spans="1:10" x14ac:dyDescent="0.25">
      <c r="A133" s="124" t="s">
        <v>143</v>
      </c>
      <c r="B133" s="51"/>
      <c r="C133" s="51"/>
      <c r="E133" s="86">
        <v>0</v>
      </c>
      <c r="F133" s="93">
        <v>124370</v>
      </c>
      <c r="G133" s="93">
        <v>124370</v>
      </c>
      <c r="H133" s="93">
        <v>124370</v>
      </c>
      <c r="I133" s="93">
        <v>123215</v>
      </c>
      <c r="J133" s="88">
        <v>0</v>
      </c>
    </row>
    <row r="134" spans="1:10" x14ac:dyDescent="0.25">
      <c r="A134" s="124" t="s">
        <v>141</v>
      </c>
      <c r="B134" s="51"/>
      <c r="C134" s="51"/>
      <c r="E134" s="86">
        <v>0</v>
      </c>
      <c r="F134" s="93">
        <v>478844.06</v>
      </c>
      <c r="G134" s="93">
        <v>478844.06</v>
      </c>
      <c r="H134" s="93">
        <v>476700.87</v>
      </c>
      <c r="I134" s="93">
        <v>424973.87</v>
      </c>
      <c r="J134" s="88">
        <v>0</v>
      </c>
    </row>
    <row r="135" spans="1:10" ht="15.75" thickBot="1" x14ac:dyDescent="0.3">
      <c r="A135" s="69" t="s">
        <v>142</v>
      </c>
      <c r="B135" s="70"/>
      <c r="C135" s="70"/>
      <c r="D135" s="71"/>
      <c r="E135" s="86">
        <v>0</v>
      </c>
      <c r="F135" s="93">
        <v>312258.63</v>
      </c>
      <c r="G135" s="93">
        <v>312258.63</v>
      </c>
      <c r="H135" s="93">
        <v>312258.63</v>
      </c>
      <c r="I135" s="93">
        <v>61889.67</v>
      </c>
      <c r="J135" s="88">
        <v>0</v>
      </c>
    </row>
    <row r="136" spans="1:10" ht="15.75" thickTop="1" x14ac:dyDescent="0.25">
      <c r="A136" s="75" t="s">
        <v>20</v>
      </c>
      <c r="B136" s="75"/>
      <c r="C136" s="75"/>
      <c r="D136" s="76"/>
      <c r="E136" s="89">
        <v>1871256498</v>
      </c>
      <c r="F136" s="89">
        <v>1802298440.7800004</v>
      </c>
      <c r="G136" s="89">
        <v>1774665071.3799994</v>
      </c>
      <c r="H136" s="89">
        <v>1755169937.799999</v>
      </c>
      <c r="I136" s="89">
        <v>1606974843.0599995</v>
      </c>
      <c r="J136" s="89">
        <v>93224545.430000007</v>
      </c>
    </row>
  </sheetData>
  <mergeCells count="15">
    <mergeCell ref="A105:C106"/>
    <mergeCell ref="A107:C107"/>
    <mergeCell ref="A108:C110"/>
    <mergeCell ref="A98:C98"/>
    <mergeCell ref="A99:C99"/>
    <mergeCell ref="A100:C101"/>
    <mergeCell ref="A102:C102"/>
    <mergeCell ref="A103:C103"/>
    <mergeCell ref="A104:C104"/>
    <mergeCell ref="A97:C97"/>
    <mergeCell ref="A1:J1"/>
    <mergeCell ref="A2:J2"/>
    <mergeCell ref="A86:C90"/>
    <mergeCell ref="A91:C94"/>
    <mergeCell ref="A96:C96"/>
  </mergeCells>
  <pageMargins left="0.51181102362204722" right="0.23622047244094491" top="0.35433070866141736" bottom="0.31496062992125984" header="0.15748031496062992" footer="0.15748031496062992"/>
  <pageSetup paperSize="9" scale="51" fitToHeight="99" orientation="portrait" r:id="rId1"/>
  <headerFooter>
    <oddHeader>&amp;L&amp;"-,Itálico"&amp;9UERJ/DIPLAN
http://www.diplan.uerj.br&amp;R&amp;9&amp;P de &amp;N</oddHeader>
    <oddFooter>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36"/>
  <sheetViews>
    <sheetView showGridLines="0" tabSelected="1" workbookViewId="0">
      <selection activeCell="E4" sqref="E4"/>
    </sheetView>
  </sheetViews>
  <sheetFormatPr defaultRowHeight="15" x14ac:dyDescent="0.25"/>
  <cols>
    <col min="1" max="1" width="14.140625" customWidth="1"/>
    <col min="2" max="2" width="71.7109375" customWidth="1"/>
    <col min="3" max="3" width="5" bestFit="1" customWidth="1"/>
    <col min="4" max="4" width="4" bestFit="1" customWidth="1"/>
    <col min="5" max="10" width="15" customWidth="1"/>
  </cols>
  <sheetData>
    <row r="1" spans="1:10" x14ac:dyDescent="0.25">
      <c r="A1" s="136" t="s">
        <v>44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5.75" thickBot="1" x14ac:dyDescent="0.3">
      <c r="A2" s="137" t="s">
        <v>146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23.25" thickBot="1" x14ac:dyDescent="0.3">
      <c r="A3" s="1" t="s">
        <v>27</v>
      </c>
      <c r="B3" s="3" t="s">
        <v>0</v>
      </c>
      <c r="C3" s="1" t="s">
        <v>1</v>
      </c>
      <c r="D3" s="2" t="s">
        <v>2</v>
      </c>
      <c r="E3" s="1" t="s">
        <v>21</v>
      </c>
      <c r="F3" s="1" t="s">
        <v>48</v>
      </c>
      <c r="G3" s="1" t="s">
        <v>49</v>
      </c>
      <c r="H3" s="1" t="s">
        <v>50</v>
      </c>
      <c r="I3" s="1" t="s">
        <v>51</v>
      </c>
      <c r="J3" s="1" t="s">
        <v>52</v>
      </c>
    </row>
    <row r="4" spans="1:10" x14ac:dyDescent="0.25">
      <c r="A4" s="8" t="s">
        <v>33</v>
      </c>
      <c r="B4" s="8" t="s">
        <v>10</v>
      </c>
      <c r="C4" s="8" t="s">
        <v>41</v>
      </c>
      <c r="D4" s="8">
        <v>100</v>
      </c>
      <c r="E4" s="9">
        <v>669521346</v>
      </c>
      <c r="F4" s="39">
        <v>680900431</v>
      </c>
      <c r="G4" s="39">
        <v>680900430.99999988</v>
      </c>
      <c r="H4" s="39">
        <v>680900430.99999988</v>
      </c>
      <c r="I4" s="39">
        <v>641225969.00999999</v>
      </c>
      <c r="J4" s="40">
        <v>1200915</v>
      </c>
    </row>
    <row r="5" spans="1:10" x14ac:dyDescent="0.25">
      <c r="A5" s="10" t="s">
        <v>33</v>
      </c>
      <c r="B5" s="10" t="s">
        <v>10</v>
      </c>
      <c r="C5" s="8" t="s">
        <v>42</v>
      </c>
      <c r="D5" s="8">
        <v>100</v>
      </c>
      <c r="E5" s="9">
        <v>112000000</v>
      </c>
      <c r="F5" s="39">
        <v>135374938.09999999</v>
      </c>
      <c r="G5" s="39">
        <v>135374938.10000002</v>
      </c>
      <c r="H5" s="39">
        <v>135374938.10000002</v>
      </c>
      <c r="I5" s="39">
        <v>124805535.20999998</v>
      </c>
      <c r="J5" s="40">
        <v>385061.9</v>
      </c>
    </row>
    <row r="6" spans="1:10" x14ac:dyDescent="0.25">
      <c r="A6" s="10" t="s">
        <v>33</v>
      </c>
      <c r="B6" s="10" t="s">
        <v>10</v>
      </c>
      <c r="C6" s="8" t="s">
        <v>38</v>
      </c>
      <c r="D6" s="8">
        <v>100</v>
      </c>
      <c r="E6" s="9">
        <v>37000000</v>
      </c>
      <c r="F6" s="39">
        <v>34485021.93</v>
      </c>
      <c r="G6" s="39">
        <v>34485021.93</v>
      </c>
      <c r="H6" s="39">
        <v>34485021.93</v>
      </c>
      <c r="I6" s="39">
        <v>31741634.830000002</v>
      </c>
      <c r="J6" s="40">
        <v>102978.07</v>
      </c>
    </row>
    <row r="7" spans="1:10" x14ac:dyDescent="0.25">
      <c r="A7" s="10" t="s">
        <v>33</v>
      </c>
      <c r="B7" s="8" t="s">
        <v>3</v>
      </c>
      <c r="C7" s="8" t="s">
        <v>38</v>
      </c>
      <c r="D7" s="8">
        <v>100</v>
      </c>
      <c r="E7" s="9">
        <v>18209350</v>
      </c>
      <c r="F7" s="39">
        <v>13864265.02</v>
      </c>
      <c r="G7" s="39">
        <v>13864265.02</v>
      </c>
      <c r="H7" s="39">
        <v>13864265.02</v>
      </c>
      <c r="I7" s="39">
        <v>12774078.75</v>
      </c>
      <c r="J7" s="40">
        <v>1220626.6399999999</v>
      </c>
    </row>
    <row r="8" spans="1:10" x14ac:dyDescent="0.25">
      <c r="A8" s="10" t="s">
        <v>33</v>
      </c>
      <c r="B8" s="10" t="s">
        <v>3</v>
      </c>
      <c r="C8" s="10" t="s">
        <v>38</v>
      </c>
      <c r="D8" s="11">
        <v>212</v>
      </c>
      <c r="E8" s="12">
        <v>512805</v>
      </c>
      <c r="F8" s="41">
        <v>512805</v>
      </c>
      <c r="G8" s="41">
        <v>24864.98</v>
      </c>
      <c r="H8" s="41">
        <v>24864.98</v>
      </c>
      <c r="I8" s="41">
        <v>24864.98</v>
      </c>
      <c r="J8" s="42">
        <v>0</v>
      </c>
    </row>
    <row r="9" spans="1:10" x14ac:dyDescent="0.25">
      <c r="A9" s="10" t="s">
        <v>33</v>
      </c>
      <c r="B9" s="10" t="s">
        <v>3</v>
      </c>
      <c r="C9" s="10" t="s">
        <v>38</v>
      </c>
      <c r="D9" s="11">
        <v>230</v>
      </c>
      <c r="E9" s="12">
        <v>4773357</v>
      </c>
      <c r="F9" s="41">
        <v>4173357</v>
      </c>
      <c r="G9" s="41">
        <v>3540975.44</v>
      </c>
      <c r="H9" s="41">
        <v>3496114.0599999996</v>
      </c>
      <c r="I9" s="41">
        <v>3408682.7900000005</v>
      </c>
      <c r="J9" s="42">
        <v>0</v>
      </c>
    </row>
    <row r="10" spans="1:10" x14ac:dyDescent="0.25">
      <c r="A10" s="10" t="s">
        <v>33</v>
      </c>
      <c r="B10" s="8" t="s">
        <v>31</v>
      </c>
      <c r="C10" s="8" t="s">
        <v>36</v>
      </c>
      <c r="D10" s="8">
        <v>100</v>
      </c>
      <c r="E10" s="9">
        <v>2500</v>
      </c>
      <c r="F10" s="39">
        <v>0</v>
      </c>
      <c r="G10" s="39">
        <v>0</v>
      </c>
      <c r="H10" s="39">
        <v>0</v>
      </c>
      <c r="I10" s="39">
        <v>0</v>
      </c>
      <c r="J10" s="40">
        <v>0</v>
      </c>
    </row>
    <row r="11" spans="1:10" x14ac:dyDescent="0.25">
      <c r="A11" s="10" t="s">
        <v>33</v>
      </c>
      <c r="B11" s="10" t="s">
        <v>31</v>
      </c>
      <c r="C11" s="8" t="s">
        <v>37</v>
      </c>
      <c r="D11" s="8">
        <v>100</v>
      </c>
      <c r="E11" s="9">
        <v>2500</v>
      </c>
      <c r="F11" s="39">
        <v>0</v>
      </c>
      <c r="G11" s="39">
        <v>0</v>
      </c>
      <c r="H11" s="39">
        <v>0</v>
      </c>
      <c r="I11" s="39">
        <v>0</v>
      </c>
      <c r="J11" s="40">
        <v>0</v>
      </c>
    </row>
    <row r="12" spans="1:10" x14ac:dyDescent="0.25">
      <c r="A12" s="10" t="s">
        <v>33</v>
      </c>
      <c r="B12" s="8" t="s">
        <v>4</v>
      </c>
      <c r="C12" s="8" t="s">
        <v>38</v>
      </c>
      <c r="D12" s="8">
        <v>100</v>
      </c>
      <c r="E12" s="9">
        <v>1389150</v>
      </c>
      <c r="F12" s="39">
        <v>943532.66999999993</v>
      </c>
      <c r="G12" s="39">
        <v>943532.67</v>
      </c>
      <c r="H12" s="39">
        <v>943532.67</v>
      </c>
      <c r="I12" s="39">
        <v>810281.9800000001</v>
      </c>
      <c r="J12" s="40">
        <v>445617.33</v>
      </c>
    </row>
    <row r="13" spans="1:10" x14ac:dyDescent="0.25">
      <c r="A13" s="10" t="s">
        <v>33</v>
      </c>
      <c r="B13" s="10" t="s">
        <v>4</v>
      </c>
      <c r="C13" s="10" t="s">
        <v>38</v>
      </c>
      <c r="D13" s="11">
        <v>230</v>
      </c>
      <c r="E13" s="12">
        <v>5000</v>
      </c>
      <c r="F13" s="41">
        <v>5000</v>
      </c>
      <c r="G13" s="41">
        <v>0</v>
      </c>
      <c r="H13" s="41">
        <v>0</v>
      </c>
      <c r="I13" s="41">
        <v>0</v>
      </c>
      <c r="J13" s="42">
        <v>0</v>
      </c>
    </row>
    <row r="14" spans="1:10" x14ac:dyDescent="0.25">
      <c r="A14" s="10" t="s">
        <v>33</v>
      </c>
      <c r="B14" s="8" t="s">
        <v>5</v>
      </c>
      <c r="C14" s="8" t="s">
        <v>38</v>
      </c>
      <c r="D14" s="8">
        <v>100</v>
      </c>
      <c r="E14" s="9">
        <v>88890113</v>
      </c>
      <c r="F14" s="39">
        <v>123374662.16</v>
      </c>
      <c r="G14" s="39">
        <v>123374662.16</v>
      </c>
      <c r="H14" s="39">
        <v>123374662.16</v>
      </c>
      <c r="I14" s="39">
        <v>96891053.87999998</v>
      </c>
      <c r="J14" s="40">
        <v>2735450.84</v>
      </c>
    </row>
    <row r="15" spans="1:10" x14ac:dyDescent="0.25">
      <c r="A15" s="10" t="s">
        <v>33</v>
      </c>
      <c r="B15" s="10" t="s">
        <v>5</v>
      </c>
      <c r="C15" s="8" t="s">
        <v>66</v>
      </c>
      <c r="D15" s="8">
        <v>100</v>
      </c>
      <c r="E15" s="9">
        <v>0</v>
      </c>
      <c r="F15" s="39">
        <v>153600</v>
      </c>
      <c r="G15" s="39">
        <v>153600</v>
      </c>
      <c r="H15" s="39">
        <v>153600</v>
      </c>
      <c r="I15" s="39">
        <v>146700</v>
      </c>
      <c r="J15" s="40">
        <v>26400</v>
      </c>
    </row>
    <row r="16" spans="1:10" x14ac:dyDescent="0.25">
      <c r="A16" s="10" t="s">
        <v>33</v>
      </c>
      <c r="B16" s="8" t="s">
        <v>6</v>
      </c>
      <c r="C16" s="8" t="s">
        <v>38</v>
      </c>
      <c r="D16" s="8">
        <v>100</v>
      </c>
      <c r="E16" s="9">
        <v>4240808</v>
      </c>
      <c r="F16" s="39">
        <v>4240808</v>
      </c>
      <c r="G16" s="39">
        <v>4240808</v>
      </c>
      <c r="H16" s="39">
        <v>4240808</v>
      </c>
      <c r="I16" s="39">
        <v>4240808</v>
      </c>
      <c r="J16" s="40">
        <v>0</v>
      </c>
    </row>
    <row r="17" spans="1:10" x14ac:dyDescent="0.25">
      <c r="A17" s="10" t="s">
        <v>33</v>
      </c>
      <c r="B17" s="10" t="s">
        <v>6</v>
      </c>
      <c r="C17" s="10" t="s">
        <v>38</v>
      </c>
      <c r="D17" s="11">
        <v>122</v>
      </c>
      <c r="E17" s="12">
        <v>26763013</v>
      </c>
      <c r="F17" s="41">
        <v>21306515.210000001</v>
      </c>
      <c r="G17" s="41">
        <v>21306515.210000001</v>
      </c>
      <c r="H17" s="41">
        <v>21306515.210000001</v>
      </c>
      <c r="I17" s="41">
        <v>19284211.039999999</v>
      </c>
      <c r="J17" s="42">
        <v>4500000</v>
      </c>
    </row>
    <row r="18" spans="1:10" x14ac:dyDescent="0.25">
      <c r="A18" s="10" t="s">
        <v>33</v>
      </c>
      <c r="B18" s="8" t="s">
        <v>7</v>
      </c>
      <c r="C18" s="8" t="s">
        <v>38</v>
      </c>
      <c r="D18" s="8">
        <v>230</v>
      </c>
      <c r="E18" s="9">
        <v>36774913</v>
      </c>
      <c r="F18" s="39">
        <v>37490565.719999999</v>
      </c>
      <c r="G18" s="39">
        <v>36948995.499999993</v>
      </c>
      <c r="H18" s="39">
        <v>36035369.899999999</v>
      </c>
      <c r="I18" s="39">
        <v>35368500.010000005</v>
      </c>
      <c r="J18" s="40">
        <v>0</v>
      </c>
    </row>
    <row r="19" spans="1:10" x14ac:dyDescent="0.25">
      <c r="A19" s="10" t="s">
        <v>33</v>
      </c>
      <c r="B19" s="10" t="s">
        <v>7</v>
      </c>
      <c r="C19" s="8" t="s">
        <v>66</v>
      </c>
      <c r="D19" s="8">
        <v>230</v>
      </c>
      <c r="E19" s="9">
        <v>0</v>
      </c>
      <c r="F19" s="39">
        <v>4347.28</v>
      </c>
      <c r="G19" s="39">
        <v>79.47</v>
      </c>
      <c r="H19" s="39">
        <v>79.47</v>
      </c>
      <c r="I19" s="39">
        <v>79.47</v>
      </c>
      <c r="J19" s="40">
        <v>0</v>
      </c>
    </row>
    <row r="20" spans="1:10" x14ac:dyDescent="0.25">
      <c r="A20" s="10" t="s">
        <v>33</v>
      </c>
      <c r="B20" s="10" t="s">
        <v>7</v>
      </c>
      <c r="C20" s="8" t="s">
        <v>40</v>
      </c>
      <c r="D20" s="8">
        <v>230</v>
      </c>
      <c r="E20" s="9">
        <v>2870000</v>
      </c>
      <c r="F20" s="39">
        <v>6870000</v>
      </c>
      <c r="G20" s="39">
        <v>1182882.8399999999</v>
      </c>
      <c r="H20" s="39">
        <v>1128380.6399999997</v>
      </c>
      <c r="I20" s="39">
        <v>782464.72</v>
      </c>
      <c r="J20" s="40">
        <v>0</v>
      </c>
    </row>
    <row r="21" spans="1:10" x14ac:dyDescent="0.25">
      <c r="A21" s="10" t="s">
        <v>33</v>
      </c>
      <c r="B21" s="8" t="s">
        <v>8</v>
      </c>
      <c r="C21" s="8" t="s">
        <v>38</v>
      </c>
      <c r="D21" s="8">
        <v>100</v>
      </c>
      <c r="E21" s="9">
        <v>15825684</v>
      </c>
      <c r="F21" s="39">
        <v>15734691.4</v>
      </c>
      <c r="G21" s="39">
        <v>15734691.4</v>
      </c>
      <c r="H21" s="39">
        <v>15734691.4</v>
      </c>
      <c r="I21" s="39">
        <v>15732828.67</v>
      </c>
      <c r="J21" s="40">
        <v>85232.6</v>
      </c>
    </row>
    <row r="22" spans="1:10" x14ac:dyDescent="0.25">
      <c r="A22" s="10" t="s">
        <v>33</v>
      </c>
      <c r="B22" s="10" t="s">
        <v>8</v>
      </c>
      <c r="C22" s="10" t="s">
        <v>38</v>
      </c>
      <c r="D22" s="11">
        <v>122</v>
      </c>
      <c r="E22" s="12">
        <v>56636316</v>
      </c>
      <c r="F22" s="41">
        <v>34630876.629999995</v>
      </c>
      <c r="G22" s="41">
        <v>34630876.629999995</v>
      </c>
      <c r="H22" s="41">
        <v>34630876.629999995</v>
      </c>
      <c r="I22" s="41">
        <v>30300475.18</v>
      </c>
      <c r="J22" s="42">
        <v>16612885.369999999</v>
      </c>
    </row>
    <row r="23" spans="1:10" x14ac:dyDescent="0.25">
      <c r="A23" s="10" t="s">
        <v>33</v>
      </c>
      <c r="B23" s="8" t="s">
        <v>9</v>
      </c>
      <c r="C23" s="8" t="s">
        <v>38</v>
      </c>
      <c r="D23" s="8">
        <v>100</v>
      </c>
      <c r="E23" s="9">
        <v>10187522</v>
      </c>
      <c r="F23" s="39">
        <v>9525624.4000000004</v>
      </c>
      <c r="G23" s="39">
        <v>9525624.4000000004</v>
      </c>
      <c r="H23" s="39">
        <v>9525624.4000000004</v>
      </c>
      <c r="I23" s="39">
        <v>8560900.0700000022</v>
      </c>
      <c r="J23" s="40">
        <v>560124.93999999994</v>
      </c>
    </row>
    <row r="24" spans="1:10" x14ac:dyDescent="0.25">
      <c r="A24" s="10" t="s">
        <v>33</v>
      </c>
      <c r="B24" s="8" t="s">
        <v>32</v>
      </c>
      <c r="C24" s="8" t="s">
        <v>38</v>
      </c>
      <c r="D24" s="8">
        <v>100</v>
      </c>
      <c r="E24" s="9">
        <v>5855000</v>
      </c>
      <c r="F24" s="39">
        <v>0</v>
      </c>
      <c r="G24" s="39">
        <v>0</v>
      </c>
      <c r="H24" s="39">
        <v>0</v>
      </c>
      <c r="I24" s="39">
        <v>0</v>
      </c>
      <c r="J24" s="40">
        <v>0</v>
      </c>
    </row>
    <row r="25" spans="1:10" x14ac:dyDescent="0.25">
      <c r="A25" s="10" t="s">
        <v>33</v>
      </c>
      <c r="B25" s="10" t="s">
        <v>32</v>
      </c>
      <c r="C25" s="8" t="s">
        <v>40</v>
      </c>
      <c r="D25" s="8">
        <v>100</v>
      </c>
      <c r="E25" s="9">
        <v>4000000</v>
      </c>
      <c r="F25" s="39">
        <v>0</v>
      </c>
      <c r="G25" s="39">
        <v>0</v>
      </c>
      <c r="H25" s="39">
        <v>0</v>
      </c>
      <c r="I25" s="39">
        <v>0</v>
      </c>
      <c r="J25" s="40">
        <v>0</v>
      </c>
    </row>
    <row r="26" spans="1:10" x14ac:dyDescent="0.25">
      <c r="A26" s="10" t="s">
        <v>33</v>
      </c>
      <c r="B26" s="8" t="s">
        <v>11</v>
      </c>
      <c r="C26" s="8" t="s">
        <v>38</v>
      </c>
      <c r="D26" s="8">
        <v>100</v>
      </c>
      <c r="E26" s="9">
        <v>46985000</v>
      </c>
      <c r="F26" s="39">
        <v>945301.8900000006</v>
      </c>
      <c r="G26" s="39">
        <v>945301.8899999999</v>
      </c>
      <c r="H26" s="39">
        <v>945301.8899999999</v>
      </c>
      <c r="I26" s="39">
        <v>142222.99</v>
      </c>
      <c r="J26" s="40">
        <v>1674377.74</v>
      </c>
    </row>
    <row r="27" spans="1:10" x14ac:dyDescent="0.25">
      <c r="A27" s="10" t="s">
        <v>33</v>
      </c>
      <c r="B27" s="10" t="s">
        <v>11</v>
      </c>
      <c r="C27" s="8" t="s">
        <v>40</v>
      </c>
      <c r="D27" s="8">
        <v>100</v>
      </c>
      <c r="E27" s="9">
        <v>48880000</v>
      </c>
      <c r="F27" s="39">
        <v>19521339.07</v>
      </c>
      <c r="G27" s="39">
        <v>19521339.07</v>
      </c>
      <c r="H27" s="39">
        <v>19521339.07</v>
      </c>
      <c r="I27" s="39">
        <v>3327084.26</v>
      </c>
      <c r="J27" s="40">
        <v>1864102.3</v>
      </c>
    </row>
    <row r="28" spans="1:10" x14ac:dyDescent="0.25">
      <c r="A28" s="10" t="s">
        <v>33</v>
      </c>
      <c r="B28" s="10" t="s">
        <v>11</v>
      </c>
      <c r="C28" s="8" t="s">
        <v>39</v>
      </c>
      <c r="D28" s="8">
        <v>100</v>
      </c>
      <c r="E28" s="9">
        <v>5541</v>
      </c>
      <c r="F28" s="39">
        <v>0</v>
      </c>
      <c r="G28" s="39">
        <v>0</v>
      </c>
      <c r="H28" s="39">
        <v>0</v>
      </c>
      <c r="I28" s="39">
        <v>0</v>
      </c>
      <c r="J28" s="40">
        <v>0</v>
      </c>
    </row>
    <row r="29" spans="1:10" x14ac:dyDescent="0.25">
      <c r="A29" s="10" t="s">
        <v>33</v>
      </c>
      <c r="B29" s="8" t="s">
        <v>12</v>
      </c>
      <c r="C29" s="8" t="s">
        <v>38</v>
      </c>
      <c r="D29" s="8">
        <v>100</v>
      </c>
      <c r="E29" s="9">
        <v>15500000</v>
      </c>
      <c r="F29" s="39">
        <v>0</v>
      </c>
      <c r="G29" s="39">
        <v>0</v>
      </c>
      <c r="H29" s="39">
        <v>0</v>
      </c>
      <c r="I29" s="39">
        <v>0</v>
      </c>
      <c r="J29" s="40">
        <v>100000</v>
      </c>
    </row>
    <row r="30" spans="1:10" x14ac:dyDescent="0.25">
      <c r="A30" s="10" t="s">
        <v>33</v>
      </c>
      <c r="B30" s="10" t="s">
        <v>12</v>
      </c>
      <c r="C30" s="8" t="s">
        <v>40</v>
      </c>
      <c r="D30" s="8">
        <v>100</v>
      </c>
      <c r="E30" s="9">
        <v>34500000</v>
      </c>
      <c r="F30" s="39">
        <v>8999048.6600000001</v>
      </c>
      <c r="G30" s="39">
        <v>8999048.6600000001</v>
      </c>
      <c r="H30" s="39">
        <v>8999048.6600000001</v>
      </c>
      <c r="I30" s="39">
        <v>5311151.6599999992</v>
      </c>
      <c r="J30" s="40">
        <v>2164858.0099999998</v>
      </c>
    </row>
    <row r="31" spans="1:10" x14ac:dyDescent="0.25">
      <c r="A31" s="10" t="s">
        <v>33</v>
      </c>
      <c r="B31" s="8" t="s">
        <v>13</v>
      </c>
      <c r="C31" s="8" t="s">
        <v>38</v>
      </c>
      <c r="D31" s="8">
        <v>100</v>
      </c>
      <c r="E31" s="9">
        <v>29653820</v>
      </c>
      <c r="F31" s="39">
        <v>69720.879999998957</v>
      </c>
      <c r="G31" s="39">
        <v>69720.87999999999</v>
      </c>
      <c r="H31" s="39">
        <v>69720.87999999999</v>
      </c>
      <c r="I31" s="39">
        <v>69720.87999999999</v>
      </c>
      <c r="J31" s="40">
        <v>26591.49</v>
      </c>
    </row>
    <row r="32" spans="1:10" x14ac:dyDescent="0.25">
      <c r="A32" s="10" t="s">
        <v>33</v>
      </c>
      <c r="B32" s="10" t="s">
        <v>13</v>
      </c>
      <c r="C32" s="8" t="s">
        <v>40</v>
      </c>
      <c r="D32" s="8">
        <v>100</v>
      </c>
      <c r="E32" s="9">
        <v>23570000</v>
      </c>
      <c r="F32" s="39">
        <v>16449697.199999999</v>
      </c>
      <c r="G32" s="39">
        <v>16449697.199999999</v>
      </c>
      <c r="H32" s="39">
        <v>16449697.199999999</v>
      </c>
      <c r="I32" s="39">
        <v>5598305.79</v>
      </c>
      <c r="J32" s="40">
        <v>234500</v>
      </c>
    </row>
    <row r="33" spans="1:10" x14ac:dyDescent="0.25">
      <c r="A33" s="10" t="s">
        <v>33</v>
      </c>
      <c r="B33" s="8" t="s">
        <v>14</v>
      </c>
      <c r="C33" s="8" t="s">
        <v>38</v>
      </c>
      <c r="D33" s="8">
        <v>100</v>
      </c>
      <c r="E33" s="9">
        <v>59700</v>
      </c>
      <c r="F33" s="39">
        <v>0</v>
      </c>
      <c r="G33" s="39">
        <v>0</v>
      </c>
      <c r="H33" s="39">
        <v>0</v>
      </c>
      <c r="I33" s="39">
        <v>0</v>
      </c>
      <c r="J33" s="40">
        <v>59700</v>
      </c>
    </row>
    <row r="34" spans="1:10" x14ac:dyDescent="0.25">
      <c r="A34" s="10" t="s">
        <v>33</v>
      </c>
      <c r="B34" s="10" t="s">
        <v>14</v>
      </c>
      <c r="C34" s="10" t="s">
        <v>38</v>
      </c>
      <c r="D34" s="11">
        <v>212</v>
      </c>
      <c r="E34" s="12">
        <v>10984588</v>
      </c>
      <c r="F34" s="41">
        <v>10984588</v>
      </c>
      <c r="G34" s="41">
        <v>6191984.5099999998</v>
      </c>
      <c r="H34" s="41">
        <v>6174476.4399999995</v>
      </c>
      <c r="I34" s="41">
        <v>6162344.5999999996</v>
      </c>
      <c r="J34" s="42">
        <v>8880416.7300000004</v>
      </c>
    </row>
    <row r="35" spans="1:10" x14ac:dyDescent="0.25">
      <c r="A35" s="10" t="s">
        <v>33</v>
      </c>
      <c r="B35" s="10" t="s">
        <v>14</v>
      </c>
      <c r="C35" s="8" t="s">
        <v>40</v>
      </c>
      <c r="D35" s="8">
        <v>212</v>
      </c>
      <c r="E35" s="9">
        <v>2596000</v>
      </c>
      <c r="F35" s="39">
        <v>2596000</v>
      </c>
      <c r="G35" s="39">
        <v>325377.84999999998</v>
      </c>
      <c r="H35" s="39">
        <v>325377.84999999998</v>
      </c>
      <c r="I35" s="39">
        <v>325377.84999999998</v>
      </c>
      <c r="J35" s="40">
        <v>0</v>
      </c>
    </row>
    <row r="36" spans="1:10" x14ac:dyDescent="0.25">
      <c r="A36" s="10" t="s">
        <v>33</v>
      </c>
      <c r="B36" s="8" t="s">
        <v>15</v>
      </c>
      <c r="C36" s="8" t="s">
        <v>38</v>
      </c>
      <c r="D36" s="8">
        <v>100</v>
      </c>
      <c r="E36" s="9">
        <v>4560000</v>
      </c>
      <c r="F36" s="39">
        <v>0</v>
      </c>
      <c r="G36" s="39">
        <v>0</v>
      </c>
      <c r="H36" s="39">
        <v>0</v>
      </c>
      <c r="I36" s="39">
        <v>0</v>
      </c>
      <c r="J36" s="40">
        <v>0</v>
      </c>
    </row>
    <row r="37" spans="1:10" x14ac:dyDescent="0.25">
      <c r="A37" s="10" t="s">
        <v>33</v>
      </c>
      <c r="B37" s="10" t="s">
        <v>15</v>
      </c>
      <c r="C37" s="10" t="s">
        <v>38</v>
      </c>
      <c r="D37" s="11">
        <v>225</v>
      </c>
      <c r="E37" s="12">
        <v>38420000</v>
      </c>
      <c r="F37" s="41">
        <v>48950000</v>
      </c>
      <c r="G37" s="41">
        <v>45041148.860000014</v>
      </c>
      <c r="H37" s="41">
        <v>40928562.130000003</v>
      </c>
      <c r="I37" s="41">
        <v>40034255.129999988</v>
      </c>
      <c r="J37" s="42">
        <v>0</v>
      </c>
    </row>
    <row r="38" spans="1:10" x14ac:dyDescent="0.25">
      <c r="A38" s="10" t="s">
        <v>33</v>
      </c>
      <c r="B38" s="10" t="s">
        <v>15</v>
      </c>
      <c r="C38" s="10" t="s">
        <v>38</v>
      </c>
      <c r="D38" s="11">
        <v>230</v>
      </c>
      <c r="E38" s="12">
        <v>120000</v>
      </c>
      <c r="F38" s="41">
        <v>0</v>
      </c>
      <c r="G38" s="41">
        <v>0</v>
      </c>
      <c r="H38" s="41">
        <v>0</v>
      </c>
      <c r="I38" s="41">
        <v>0</v>
      </c>
      <c r="J38" s="42">
        <v>0</v>
      </c>
    </row>
    <row r="39" spans="1:10" x14ac:dyDescent="0.25">
      <c r="A39" s="10" t="s">
        <v>33</v>
      </c>
      <c r="B39" s="10" t="s">
        <v>15</v>
      </c>
      <c r="C39" s="8" t="s">
        <v>40</v>
      </c>
      <c r="D39" s="8">
        <v>225</v>
      </c>
      <c r="E39" s="9">
        <v>5000000</v>
      </c>
      <c r="F39" s="39">
        <v>1443955.65</v>
      </c>
      <c r="G39" s="39">
        <v>1037066.8</v>
      </c>
      <c r="H39" s="39">
        <v>882463.8</v>
      </c>
      <c r="I39" s="39">
        <v>731563.8</v>
      </c>
      <c r="J39" s="40">
        <v>0</v>
      </c>
    </row>
    <row r="40" spans="1:10" x14ac:dyDescent="0.25">
      <c r="A40" s="10" t="s">
        <v>33</v>
      </c>
      <c r="B40" s="8" t="s">
        <v>16</v>
      </c>
      <c r="C40" s="8" t="s">
        <v>38</v>
      </c>
      <c r="D40" s="8">
        <v>100</v>
      </c>
      <c r="E40" s="9">
        <v>0</v>
      </c>
      <c r="F40" s="39">
        <v>13371152.960000001</v>
      </c>
      <c r="G40" s="39">
        <v>13371152.959999999</v>
      </c>
      <c r="H40" s="39">
        <v>13371152.959999999</v>
      </c>
      <c r="I40" s="39">
        <v>12830739.91</v>
      </c>
      <c r="J40" s="40">
        <v>928847.04</v>
      </c>
    </row>
    <row r="41" spans="1:10" x14ac:dyDescent="0.25">
      <c r="A41" s="10" t="s">
        <v>33</v>
      </c>
      <c r="B41" s="10" t="s">
        <v>16</v>
      </c>
      <c r="C41" s="10" t="s">
        <v>38</v>
      </c>
      <c r="D41" s="11">
        <v>122</v>
      </c>
      <c r="E41" s="12">
        <v>16113597</v>
      </c>
      <c r="F41" s="41">
        <v>6098447.7899999991</v>
      </c>
      <c r="G41" s="41">
        <v>6098447.790000001</v>
      </c>
      <c r="H41" s="41">
        <v>6098447.790000001</v>
      </c>
      <c r="I41" s="41">
        <v>6098447.790000001</v>
      </c>
      <c r="J41" s="42">
        <v>10015149.210000001</v>
      </c>
    </row>
    <row r="42" spans="1:10" x14ac:dyDescent="0.25">
      <c r="A42" s="10" t="s">
        <v>33</v>
      </c>
      <c r="B42" s="10" t="s">
        <v>16</v>
      </c>
      <c r="C42" s="10" t="s">
        <v>38</v>
      </c>
      <c r="D42" s="11">
        <v>230</v>
      </c>
      <c r="E42" s="12">
        <v>100000</v>
      </c>
      <c r="F42" s="41">
        <v>100000</v>
      </c>
      <c r="G42" s="41">
        <v>56411.28</v>
      </c>
      <c r="H42" s="41">
        <v>55476.49</v>
      </c>
      <c r="I42" s="41">
        <v>55346.03</v>
      </c>
      <c r="J42" s="42">
        <v>0</v>
      </c>
    </row>
    <row r="43" spans="1:10" x14ac:dyDescent="0.25">
      <c r="A43" s="8" t="s">
        <v>34</v>
      </c>
      <c r="B43" s="8" t="s">
        <v>17</v>
      </c>
      <c r="C43" s="8" t="s">
        <v>41</v>
      </c>
      <c r="D43" s="8">
        <v>100</v>
      </c>
      <c r="E43" s="9">
        <v>20000</v>
      </c>
      <c r="F43" s="39">
        <v>0</v>
      </c>
      <c r="G43" s="39">
        <v>0</v>
      </c>
      <c r="H43" s="39">
        <v>0</v>
      </c>
      <c r="I43" s="39">
        <v>0</v>
      </c>
      <c r="J43" s="40">
        <v>0</v>
      </c>
    </row>
    <row r="44" spans="1:10" x14ac:dyDescent="0.25">
      <c r="A44" s="10" t="s">
        <v>34</v>
      </c>
      <c r="B44" s="10" t="s">
        <v>17</v>
      </c>
      <c r="C44" s="10" t="s">
        <v>41</v>
      </c>
      <c r="D44" s="11">
        <v>108</v>
      </c>
      <c r="E44" s="12">
        <v>0</v>
      </c>
      <c r="F44" s="41">
        <v>29104742.48</v>
      </c>
      <c r="G44" s="41">
        <v>29104742.480000004</v>
      </c>
      <c r="H44" s="41">
        <v>29104742.480000004</v>
      </c>
      <c r="I44" s="41">
        <v>16793272.630000003</v>
      </c>
      <c r="J44" s="42">
        <v>0</v>
      </c>
    </row>
    <row r="45" spans="1:10" x14ac:dyDescent="0.25">
      <c r="A45" s="10" t="s">
        <v>34</v>
      </c>
      <c r="B45" s="10" t="s">
        <v>17</v>
      </c>
      <c r="C45" s="10" t="s">
        <v>41</v>
      </c>
      <c r="D45" s="11">
        <v>122</v>
      </c>
      <c r="E45" s="12">
        <v>220390058</v>
      </c>
      <c r="F45" s="41">
        <v>191258494.52000001</v>
      </c>
      <c r="G45" s="41">
        <v>191258494.52000001</v>
      </c>
      <c r="H45" s="41">
        <v>191258494.52000001</v>
      </c>
      <c r="I45" s="41">
        <v>191258489.85000002</v>
      </c>
      <c r="J45" s="42">
        <v>29128838</v>
      </c>
    </row>
    <row r="46" spans="1:10" x14ac:dyDescent="0.25">
      <c r="A46" s="10" t="s">
        <v>34</v>
      </c>
      <c r="B46" s="10" t="s">
        <v>17</v>
      </c>
      <c r="C46" s="8" t="s">
        <v>42</v>
      </c>
      <c r="D46" s="8">
        <v>100</v>
      </c>
      <c r="E46" s="9">
        <v>50000000</v>
      </c>
      <c r="F46" s="39">
        <v>51209714.899999999</v>
      </c>
      <c r="G46" s="39">
        <v>51209714.899999999</v>
      </c>
      <c r="H46" s="39">
        <v>51209714.899999999</v>
      </c>
      <c r="I46" s="39">
        <v>47155339.259999998</v>
      </c>
      <c r="J46" s="40">
        <v>110285.1</v>
      </c>
    </row>
    <row r="47" spans="1:10" x14ac:dyDescent="0.25">
      <c r="A47" s="10" t="s">
        <v>34</v>
      </c>
      <c r="B47" s="10" t="s">
        <v>17</v>
      </c>
      <c r="C47" s="8" t="s">
        <v>38</v>
      </c>
      <c r="D47" s="8">
        <v>100</v>
      </c>
      <c r="E47" s="9">
        <v>21192000</v>
      </c>
      <c r="F47" s="39">
        <v>18951188.140000001</v>
      </c>
      <c r="G47" s="39">
        <v>18951188.140000001</v>
      </c>
      <c r="H47" s="39">
        <v>18951188.140000001</v>
      </c>
      <c r="I47" s="39">
        <v>17503719.140000001</v>
      </c>
      <c r="J47" s="40">
        <v>400811.86</v>
      </c>
    </row>
    <row r="48" spans="1:10" x14ac:dyDescent="0.25">
      <c r="A48" s="10" t="s">
        <v>34</v>
      </c>
      <c r="B48" s="8" t="s">
        <v>18</v>
      </c>
      <c r="C48" s="8" t="s">
        <v>38</v>
      </c>
      <c r="D48" s="8">
        <v>100</v>
      </c>
      <c r="E48" s="9">
        <v>25146817</v>
      </c>
      <c r="F48" s="39">
        <v>1273758.3900000006</v>
      </c>
      <c r="G48" s="39">
        <v>1273758.3900000001</v>
      </c>
      <c r="H48" s="39">
        <v>1273758.3900000001</v>
      </c>
      <c r="I48" s="39">
        <v>1273758.3900000001</v>
      </c>
      <c r="J48" s="40">
        <v>4043707.99</v>
      </c>
    </row>
    <row r="49" spans="1:10" x14ac:dyDescent="0.25">
      <c r="A49" s="10" t="s">
        <v>34</v>
      </c>
      <c r="B49" s="10" t="s">
        <v>18</v>
      </c>
      <c r="C49" s="10" t="s">
        <v>38</v>
      </c>
      <c r="D49" s="11">
        <v>122</v>
      </c>
      <c r="E49" s="12">
        <v>131000000</v>
      </c>
      <c r="F49" s="41">
        <v>132811074.08</v>
      </c>
      <c r="G49" s="41">
        <v>132811074.08000003</v>
      </c>
      <c r="H49" s="41">
        <v>132811074.08000003</v>
      </c>
      <c r="I49" s="41">
        <v>126339916.95000005</v>
      </c>
      <c r="J49" s="42">
        <v>2188925.92</v>
      </c>
    </row>
    <row r="50" spans="1:10" x14ac:dyDescent="0.25">
      <c r="A50" s="8" t="s">
        <v>35</v>
      </c>
      <c r="B50" s="8" t="s">
        <v>19</v>
      </c>
      <c r="C50" s="8" t="s">
        <v>38</v>
      </c>
      <c r="D50" s="8">
        <v>100</v>
      </c>
      <c r="E50" s="9">
        <v>51000000</v>
      </c>
      <c r="F50" s="39">
        <v>29312713.329999998</v>
      </c>
      <c r="G50" s="39">
        <v>29312713.329999998</v>
      </c>
      <c r="H50" s="39">
        <v>29312713.329999998</v>
      </c>
      <c r="I50" s="39">
        <v>26859826.66</v>
      </c>
      <c r="J50" s="40">
        <v>21500053.329999998</v>
      </c>
    </row>
    <row r="51" spans="1:10" x14ac:dyDescent="0.25">
      <c r="A51" s="8" t="s">
        <v>132</v>
      </c>
      <c r="B51" s="8" t="s">
        <v>133</v>
      </c>
      <c r="C51" s="8" t="s">
        <v>40</v>
      </c>
      <c r="D51" s="8">
        <v>100</v>
      </c>
      <c r="E51" s="9">
        <v>0</v>
      </c>
      <c r="F51" s="39">
        <v>292258.63</v>
      </c>
      <c r="G51" s="39">
        <v>292258.63</v>
      </c>
      <c r="H51" s="39">
        <v>292258.63</v>
      </c>
      <c r="I51" s="39">
        <v>61889.67</v>
      </c>
      <c r="J51" s="40">
        <v>0</v>
      </c>
    </row>
    <row r="52" spans="1:10" x14ac:dyDescent="0.25">
      <c r="A52" s="8" t="s">
        <v>134</v>
      </c>
      <c r="B52" s="8" t="s">
        <v>135</v>
      </c>
      <c r="C52" s="8" t="s">
        <v>38</v>
      </c>
      <c r="D52" s="8">
        <v>100</v>
      </c>
      <c r="E52" s="9">
        <v>0</v>
      </c>
      <c r="F52" s="39">
        <v>478844.06</v>
      </c>
      <c r="G52" s="39">
        <v>478844.06</v>
      </c>
      <c r="H52" s="39">
        <v>478844.06</v>
      </c>
      <c r="I52" s="39">
        <v>424973.87</v>
      </c>
      <c r="J52" s="40">
        <v>0</v>
      </c>
    </row>
    <row r="53" spans="1:10" x14ac:dyDescent="0.25">
      <c r="A53" s="8" t="s">
        <v>103</v>
      </c>
      <c r="B53" s="8" t="s">
        <v>5</v>
      </c>
      <c r="C53" s="8" t="s">
        <v>38</v>
      </c>
      <c r="D53" s="8">
        <v>100</v>
      </c>
      <c r="E53" s="9">
        <v>0</v>
      </c>
      <c r="F53" s="39">
        <v>78120</v>
      </c>
      <c r="G53" s="39">
        <v>78120</v>
      </c>
      <c r="H53" s="39">
        <v>78120</v>
      </c>
      <c r="I53" s="39">
        <v>65738</v>
      </c>
      <c r="J53" s="40">
        <v>0</v>
      </c>
    </row>
    <row r="54" spans="1:10" x14ac:dyDescent="0.25">
      <c r="A54" s="8" t="s">
        <v>104</v>
      </c>
      <c r="B54" s="8" t="s">
        <v>89</v>
      </c>
      <c r="C54" s="8" t="s">
        <v>38</v>
      </c>
      <c r="D54" s="8">
        <v>232</v>
      </c>
      <c r="E54" s="9">
        <v>0</v>
      </c>
      <c r="F54" s="39">
        <v>348428</v>
      </c>
      <c r="G54" s="39">
        <v>348428</v>
      </c>
      <c r="H54" s="39">
        <v>348428</v>
      </c>
      <c r="I54" s="39">
        <v>348428</v>
      </c>
      <c r="J54" s="40">
        <v>0</v>
      </c>
    </row>
    <row r="55" spans="1:10" x14ac:dyDescent="0.25">
      <c r="A55" s="8" t="s">
        <v>105</v>
      </c>
      <c r="B55" s="8" t="s">
        <v>5</v>
      </c>
      <c r="C55" s="8" t="s">
        <v>38</v>
      </c>
      <c r="D55" s="8">
        <v>100</v>
      </c>
      <c r="E55" s="9">
        <v>0</v>
      </c>
      <c r="F55" s="39">
        <v>687952.85</v>
      </c>
      <c r="G55" s="39">
        <v>687952.85</v>
      </c>
      <c r="H55" s="39">
        <v>687952.85</v>
      </c>
      <c r="I55" s="39">
        <v>673977.34</v>
      </c>
      <c r="J55" s="40">
        <v>0</v>
      </c>
    </row>
    <row r="56" spans="1:10" x14ac:dyDescent="0.25">
      <c r="A56" s="10" t="s">
        <v>105</v>
      </c>
      <c r="B56" s="10" t="s">
        <v>5</v>
      </c>
      <c r="C56" s="10" t="s">
        <v>38</v>
      </c>
      <c r="D56" s="11">
        <v>230</v>
      </c>
      <c r="E56" s="12">
        <v>0</v>
      </c>
      <c r="F56" s="41">
        <v>1464815.3599999999</v>
      </c>
      <c r="G56" s="41">
        <v>1464815.3599999999</v>
      </c>
      <c r="H56" s="41">
        <v>1464815.3599999999</v>
      </c>
      <c r="I56" s="41">
        <v>1207338.25</v>
      </c>
      <c r="J56" s="42">
        <v>0</v>
      </c>
    </row>
    <row r="57" spans="1:10" x14ac:dyDescent="0.25">
      <c r="A57" s="8" t="s">
        <v>115</v>
      </c>
      <c r="B57" s="8" t="s">
        <v>116</v>
      </c>
      <c r="C57" s="8" t="s">
        <v>38</v>
      </c>
      <c r="D57" s="8">
        <v>223</v>
      </c>
      <c r="E57" s="9">
        <v>0</v>
      </c>
      <c r="F57" s="39">
        <v>2931412.4000000004</v>
      </c>
      <c r="G57" s="39">
        <v>2931412.4000000004</v>
      </c>
      <c r="H57" s="39">
        <v>2931412.4000000004</v>
      </c>
      <c r="I57" s="39">
        <v>2840177.1300000004</v>
      </c>
      <c r="J57" s="40">
        <v>0</v>
      </c>
    </row>
    <row r="58" spans="1:10" x14ac:dyDescent="0.25">
      <c r="A58" s="8" t="s">
        <v>34</v>
      </c>
      <c r="B58" s="8" t="s">
        <v>5</v>
      </c>
      <c r="C58" s="8" t="s">
        <v>38</v>
      </c>
      <c r="D58" s="8">
        <v>100</v>
      </c>
      <c r="E58" s="9">
        <v>0</v>
      </c>
      <c r="F58" s="39">
        <v>222640</v>
      </c>
      <c r="G58" s="39">
        <v>222640</v>
      </c>
      <c r="H58" s="39">
        <v>222640</v>
      </c>
      <c r="I58" s="39">
        <v>222640</v>
      </c>
      <c r="J58" s="40">
        <v>0</v>
      </c>
    </row>
    <row r="59" spans="1:10" x14ac:dyDescent="0.25">
      <c r="A59" s="10" t="s">
        <v>34</v>
      </c>
      <c r="B59" s="8" t="s">
        <v>62</v>
      </c>
      <c r="C59" s="8" t="s">
        <v>38</v>
      </c>
      <c r="D59" s="8">
        <v>100</v>
      </c>
      <c r="E59" s="9">
        <v>0</v>
      </c>
      <c r="F59" s="39">
        <v>1419307.21</v>
      </c>
      <c r="G59" s="39">
        <v>1419307.21</v>
      </c>
      <c r="H59" s="39">
        <v>1419307.21</v>
      </c>
      <c r="I59" s="39">
        <v>1419307.21</v>
      </c>
      <c r="J59" s="40">
        <v>0</v>
      </c>
    </row>
    <row r="60" spans="1:10" x14ac:dyDescent="0.25">
      <c r="A60" s="10" t="s">
        <v>34</v>
      </c>
      <c r="B60" s="10" t="s">
        <v>62</v>
      </c>
      <c r="C60" s="10" t="s">
        <v>38</v>
      </c>
      <c r="D60" s="11">
        <v>108</v>
      </c>
      <c r="E60" s="12">
        <v>0</v>
      </c>
      <c r="F60" s="41">
        <v>122336</v>
      </c>
      <c r="G60" s="41">
        <v>122336</v>
      </c>
      <c r="H60" s="41">
        <v>122336</v>
      </c>
      <c r="I60" s="41">
        <v>122336</v>
      </c>
      <c r="J60" s="42">
        <v>0</v>
      </c>
    </row>
    <row r="61" spans="1:10" x14ac:dyDescent="0.25">
      <c r="A61" s="10" t="s">
        <v>34</v>
      </c>
      <c r="B61" s="10" t="s">
        <v>62</v>
      </c>
      <c r="C61" s="10" t="s">
        <v>38</v>
      </c>
      <c r="D61" s="11">
        <v>122</v>
      </c>
      <c r="E61" s="12">
        <v>0</v>
      </c>
      <c r="F61" s="41">
        <v>40737860.020000003</v>
      </c>
      <c r="G61" s="41">
        <v>40737860.020000003</v>
      </c>
      <c r="H61" s="41">
        <v>40737860.020000003</v>
      </c>
      <c r="I61" s="41">
        <v>40735139.359999999</v>
      </c>
      <c r="J61" s="42">
        <v>0</v>
      </c>
    </row>
    <row r="62" spans="1:10" x14ac:dyDescent="0.25">
      <c r="A62" s="10" t="s">
        <v>34</v>
      </c>
      <c r="B62" s="10" t="s">
        <v>62</v>
      </c>
      <c r="C62" s="8" t="s">
        <v>40</v>
      </c>
      <c r="D62" s="8">
        <v>100</v>
      </c>
      <c r="E62" s="9">
        <v>0</v>
      </c>
      <c r="F62" s="39">
        <v>2687889.16</v>
      </c>
      <c r="G62" s="39">
        <v>2687889.16</v>
      </c>
      <c r="H62" s="39">
        <v>2687889.16</v>
      </c>
      <c r="I62" s="39">
        <v>324168.15000000002</v>
      </c>
      <c r="J62" s="40">
        <v>0</v>
      </c>
    </row>
    <row r="63" spans="1:10" x14ac:dyDescent="0.25">
      <c r="A63" s="10" t="s">
        <v>34</v>
      </c>
      <c r="B63" s="8" t="s">
        <v>67</v>
      </c>
      <c r="C63" s="8" t="s">
        <v>38</v>
      </c>
      <c r="D63" s="8">
        <v>100</v>
      </c>
      <c r="E63" s="9">
        <v>0</v>
      </c>
      <c r="F63" s="39">
        <v>3599843.28</v>
      </c>
      <c r="G63" s="39">
        <v>3599843.28</v>
      </c>
      <c r="H63" s="39">
        <v>3599843.28</v>
      </c>
      <c r="I63" s="39">
        <v>3599843.28</v>
      </c>
      <c r="J63" s="40">
        <v>0</v>
      </c>
    </row>
    <row r="64" spans="1:10" x14ac:dyDescent="0.25">
      <c r="A64" s="10" t="s">
        <v>34</v>
      </c>
      <c r="B64" s="8" t="s">
        <v>120</v>
      </c>
      <c r="C64" s="8" t="s">
        <v>38</v>
      </c>
      <c r="D64" s="8">
        <v>100</v>
      </c>
      <c r="E64" s="9">
        <v>0</v>
      </c>
      <c r="F64" s="39">
        <v>2796520.5</v>
      </c>
      <c r="G64" s="39">
        <v>2796520.5</v>
      </c>
      <c r="H64" s="39">
        <v>2796520.5</v>
      </c>
      <c r="I64" s="39">
        <v>2791268.5</v>
      </c>
      <c r="J64" s="40">
        <v>0</v>
      </c>
    </row>
    <row r="65" spans="1:10" x14ac:dyDescent="0.25">
      <c r="A65" s="10" t="s">
        <v>34</v>
      </c>
      <c r="B65" s="10" t="s">
        <v>120</v>
      </c>
      <c r="C65" s="8" t="s">
        <v>40</v>
      </c>
      <c r="D65" s="8">
        <v>100</v>
      </c>
      <c r="E65" s="9">
        <v>0</v>
      </c>
      <c r="F65" s="39">
        <v>23960</v>
      </c>
      <c r="G65" s="39">
        <v>23960</v>
      </c>
      <c r="H65" s="39">
        <v>23960</v>
      </c>
      <c r="I65" s="39">
        <v>0</v>
      </c>
      <c r="J65" s="40">
        <v>0</v>
      </c>
    </row>
    <row r="66" spans="1:10" x14ac:dyDescent="0.25">
      <c r="A66" s="10" t="s">
        <v>34</v>
      </c>
      <c r="B66" s="8" t="s">
        <v>63</v>
      </c>
      <c r="C66" s="8" t="s">
        <v>38</v>
      </c>
      <c r="D66" s="8">
        <v>225</v>
      </c>
      <c r="E66" s="9">
        <v>0</v>
      </c>
      <c r="F66" s="39">
        <v>520655.5</v>
      </c>
      <c r="G66" s="39">
        <v>520655.5</v>
      </c>
      <c r="H66" s="39">
        <v>520655.5</v>
      </c>
      <c r="I66" s="39">
        <v>512315.5</v>
      </c>
      <c r="J66" s="40">
        <v>0</v>
      </c>
    </row>
    <row r="67" spans="1:10" x14ac:dyDescent="0.25">
      <c r="A67" s="10" t="s">
        <v>34</v>
      </c>
      <c r="B67" s="8" t="s">
        <v>68</v>
      </c>
      <c r="C67" s="8" t="s">
        <v>38</v>
      </c>
      <c r="D67" s="8">
        <v>100</v>
      </c>
      <c r="E67" s="9">
        <v>0</v>
      </c>
      <c r="F67" s="39">
        <v>2701326.5</v>
      </c>
      <c r="G67" s="39">
        <v>2701326.5</v>
      </c>
      <c r="H67" s="39">
        <v>2701326.5</v>
      </c>
      <c r="I67" s="39">
        <v>2701326.5</v>
      </c>
      <c r="J67" s="40">
        <v>0</v>
      </c>
    </row>
    <row r="68" spans="1:10" x14ac:dyDescent="0.25">
      <c r="A68" s="10" t="s">
        <v>34</v>
      </c>
      <c r="B68" s="8" t="s">
        <v>69</v>
      </c>
      <c r="C68" s="8" t="s">
        <v>38</v>
      </c>
      <c r="D68" s="8">
        <v>100</v>
      </c>
      <c r="E68" s="9">
        <v>0</v>
      </c>
      <c r="F68" s="39">
        <v>7480132.9000000004</v>
      </c>
      <c r="G68" s="39">
        <v>7480132.9000000004</v>
      </c>
      <c r="H68" s="39">
        <v>7480132.9000000004</v>
      </c>
      <c r="I68" s="39">
        <v>7480132.9000000004</v>
      </c>
      <c r="J68" s="40">
        <v>0</v>
      </c>
    </row>
    <row r="69" spans="1:10" x14ac:dyDescent="0.25">
      <c r="A69" s="10" t="s">
        <v>34</v>
      </c>
      <c r="B69" s="8" t="s">
        <v>64</v>
      </c>
      <c r="C69" s="8" t="s">
        <v>38</v>
      </c>
      <c r="D69" s="8">
        <v>225</v>
      </c>
      <c r="E69" s="9">
        <v>0</v>
      </c>
      <c r="F69" s="39">
        <v>3559962.6799999997</v>
      </c>
      <c r="G69" s="39">
        <v>3559962.6799999997</v>
      </c>
      <c r="H69" s="39">
        <v>3559962.6799999997</v>
      </c>
      <c r="I69" s="39">
        <v>3409445.74</v>
      </c>
      <c r="J69" s="40">
        <v>0</v>
      </c>
    </row>
    <row r="70" spans="1:10" x14ac:dyDescent="0.25">
      <c r="A70" s="10" t="s">
        <v>34</v>
      </c>
      <c r="B70" s="8" t="s">
        <v>124</v>
      </c>
      <c r="C70" s="8" t="s">
        <v>38</v>
      </c>
      <c r="D70" s="8">
        <v>100</v>
      </c>
      <c r="E70" s="9">
        <v>0</v>
      </c>
      <c r="F70" s="39">
        <v>397110.47000000003</v>
      </c>
      <c r="G70" s="39">
        <v>397110.47000000003</v>
      </c>
      <c r="H70" s="39">
        <v>397110.47000000003</v>
      </c>
      <c r="I70" s="39">
        <v>397110.47000000003</v>
      </c>
      <c r="J70" s="40">
        <v>0</v>
      </c>
    </row>
    <row r="71" spans="1:10" x14ac:dyDescent="0.25">
      <c r="A71" s="10" t="s">
        <v>34</v>
      </c>
      <c r="B71" s="8" t="s">
        <v>125</v>
      </c>
      <c r="C71" s="8" t="s">
        <v>38</v>
      </c>
      <c r="D71" s="8">
        <v>100</v>
      </c>
      <c r="E71" s="9">
        <v>0</v>
      </c>
      <c r="F71" s="39">
        <v>319529.5</v>
      </c>
      <c r="G71" s="39">
        <v>319529.5</v>
      </c>
      <c r="H71" s="39">
        <v>319529.5</v>
      </c>
      <c r="I71" s="39">
        <v>243903.79</v>
      </c>
      <c r="J71" s="40">
        <v>0</v>
      </c>
    </row>
    <row r="72" spans="1:10" x14ac:dyDescent="0.25">
      <c r="A72" s="10" t="s">
        <v>34</v>
      </c>
      <c r="B72" s="10" t="s">
        <v>125</v>
      </c>
      <c r="C72" s="8" t="s">
        <v>40</v>
      </c>
      <c r="D72" s="8">
        <v>100</v>
      </c>
      <c r="E72" s="9">
        <v>0</v>
      </c>
      <c r="F72" s="39">
        <v>331046</v>
      </c>
      <c r="G72" s="39">
        <v>331046</v>
      </c>
      <c r="H72" s="39">
        <v>331046</v>
      </c>
      <c r="I72" s="39">
        <v>0</v>
      </c>
      <c r="J72" s="40">
        <v>0</v>
      </c>
    </row>
    <row r="73" spans="1:10" x14ac:dyDescent="0.25">
      <c r="A73" s="10" t="s">
        <v>34</v>
      </c>
      <c r="B73" s="8" t="s">
        <v>145</v>
      </c>
      <c r="C73" s="8" t="s">
        <v>38</v>
      </c>
      <c r="D73" s="8">
        <v>100</v>
      </c>
      <c r="E73" s="9">
        <v>0</v>
      </c>
      <c r="F73" s="39">
        <v>132189.01999999999</v>
      </c>
      <c r="G73" s="39">
        <v>132189.01999999999</v>
      </c>
      <c r="H73" s="39">
        <v>132189.01999999999</v>
      </c>
      <c r="I73" s="39">
        <v>112562</v>
      </c>
      <c r="J73" s="40">
        <v>0</v>
      </c>
    </row>
    <row r="74" spans="1:10" x14ac:dyDescent="0.25">
      <c r="A74" s="8" t="s">
        <v>76</v>
      </c>
      <c r="B74" s="8" t="s">
        <v>4</v>
      </c>
      <c r="C74" s="8" t="s">
        <v>38</v>
      </c>
      <c r="D74" s="8">
        <v>232</v>
      </c>
      <c r="E74" s="9">
        <v>0</v>
      </c>
      <c r="F74" s="39">
        <v>87584.739999999991</v>
      </c>
      <c r="G74" s="39">
        <v>87584.739999999991</v>
      </c>
      <c r="H74" s="39">
        <v>87584.739999999991</v>
      </c>
      <c r="I74" s="39">
        <v>87584.739999999991</v>
      </c>
      <c r="J74" s="40">
        <v>0</v>
      </c>
    </row>
    <row r="75" spans="1:10" x14ac:dyDescent="0.25">
      <c r="A75" s="8" t="s">
        <v>35</v>
      </c>
      <c r="B75" s="8" t="s">
        <v>5</v>
      </c>
      <c r="C75" s="8" t="s">
        <v>38</v>
      </c>
      <c r="D75" s="8">
        <v>100</v>
      </c>
      <c r="E75" s="9">
        <v>0</v>
      </c>
      <c r="F75" s="39">
        <v>139235.13</v>
      </c>
      <c r="G75" s="39">
        <v>139235.13</v>
      </c>
      <c r="H75" s="39">
        <v>139235.13</v>
      </c>
      <c r="I75" s="39">
        <v>32987</v>
      </c>
      <c r="J75" s="40">
        <v>0</v>
      </c>
    </row>
    <row r="76" spans="1:10" x14ac:dyDescent="0.25">
      <c r="A76" s="8" t="s">
        <v>126</v>
      </c>
      <c r="B76" s="8" t="s">
        <v>5</v>
      </c>
      <c r="C76" s="8" t="s">
        <v>38</v>
      </c>
      <c r="D76" s="8">
        <v>100</v>
      </c>
      <c r="E76" s="9">
        <v>0</v>
      </c>
      <c r="F76" s="39">
        <v>124370</v>
      </c>
      <c r="G76" s="39">
        <v>124370</v>
      </c>
      <c r="H76" s="39">
        <v>124370</v>
      </c>
      <c r="I76" s="39">
        <v>123215</v>
      </c>
      <c r="J76" s="40">
        <v>0</v>
      </c>
    </row>
    <row r="77" spans="1:10" x14ac:dyDescent="0.25">
      <c r="A77" s="8" t="s">
        <v>77</v>
      </c>
      <c r="B77" s="8" t="s">
        <v>71</v>
      </c>
      <c r="C77" s="8" t="s">
        <v>38</v>
      </c>
      <c r="D77" s="8">
        <v>100</v>
      </c>
      <c r="E77" s="9">
        <v>0</v>
      </c>
      <c r="F77" s="39">
        <v>1092012.92</v>
      </c>
      <c r="G77" s="39">
        <v>1092012.92</v>
      </c>
      <c r="H77" s="39">
        <v>1092012.92</v>
      </c>
      <c r="I77" s="39">
        <v>1092012.92</v>
      </c>
      <c r="J77" s="40">
        <v>0</v>
      </c>
    </row>
    <row r="78" spans="1:10" x14ac:dyDescent="0.25">
      <c r="A78" s="10" t="s">
        <v>77</v>
      </c>
      <c r="B78" s="10" t="s">
        <v>71</v>
      </c>
      <c r="C78" s="10" t="s">
        <v>38</v>
      </c>
      <c r="D78" s="11">
        <v>122</v>
      </c>
      <c r="E78" s="12">
        <v>0</v>
      </c>
      <c r="F78" s="41">
        <v>875796.9</v>
      </c>
      <c r="G78" s="41">
        <v>875796.9</v>
      </c>
      <c r="H78" s="41">
        <v>875796.9</v>
      </c>
      <c r="I78" s="41">
        <v>794758.25</v>
      </c>
      <c r="J78" s="42">
        <v>0</v>
      </c>
    </row>
    <row r="79" spans="1:10" x14ac:dyDescent="0.25">
      <c r="A79" s="10" t="s">
        <v>77</v>
      </c>
      <c r="B79" s="8" t="s">
        <v>106</v>
      </c>
      <c r="C79" s="8" t="s">
        <v>38</v>
      </c>
      <c r="D79" s="8">
        <v>100</v>
      </c>
      <c r="E79" s="9">
        <v>0</v>
      </c>
      <c r="F79" s="39">
        <v>14250</v>
      </c>
      <c r="G79" s="39">
        <v>14250</v>
      </c>
      <c r="H79" s="39">
        <v>14250</v>
      </c>
      <c r="I79" s="39">
        <v>14250</v>
      </c>
      <c r="J79" s="40">
        <v>0</v>
      </c>
    </row>
    <row r="80" spans="1:10" x14ac:dyDescent="0.25">
      <c r="A80" s="8" t="s">
        <v>107</v>
      </c>
      <c r="B80" s="8" t="s">
        <v>108</v>
      </c>
      <c r="C80" s="8" t="s">
        <v>38</v>
      </c>
      <c r="D80" s="8">
        <v>230</v>
      </c>
      <c r="E80" s="9">
        <v>0</v>
      </c>
      <c r="F80" s="39">
        <v>376982.18</v>
      </c>
      <c r="G80" s="39">
        <v>376982.18</v>
      </c>
      <c r="H80" s="39">
        <v>376982.18</v>
      </c>
      <c r="I80" s="39">
        <v>376982.18</v>
      </c>
      <c r="J80" s="40">
        <v>0</v>
      </c>
    </row>
    <row r="81" spans="1:10" x14ac:dyDescent="0.25">
      <c r="A81" s="8" t="s">
        <v>91</v>
      </c>
      <c r="B81" s="8" t="s">
        <v>92</v>
      </c>
      <c r="C81" s="8" t="s">
        <v>38</v>
      </c>
      <c r="D81" s="8">
        <v>224</v>
      </c>
      <c r="E81" s="9">
        <v>0</v>
      </c>
      <c r="F81" s="39">
        <v>53968</v>
      </c>
      <c r="G81" s="39">
        <v>53968</v>
      </c>
      <c r="H81" s="39">
        <v>53968</v>
      </c>
      <c r="I81" s="39">
        <v>53968</v>
      </c>
      <c r="J81" s="40">
        <v>0</v>
      </c>
    </row>
    <row r="82" spans="1:10" x14ac:dyDescent="0.25">
      <c r="A82" s="10" t="s">
        <v>91</v>
      </c>
      <c r="B82" s="8" t="s">
        <v>127</v>
      </c>
      <c r="C82" s="8" t="s">
        <v>38</v>
      </c>
      <c r="D82" s="8">
        <v>224</v>
      </c>
      <c r="E82" s="9">
        <v>0</v>
      </c>
      <c r="F82" s="39">
        <v>97264.68</v>
      </c>
      <c r="G82" s="39">
        <v>97264.68</v>
      </c>
      <c r="H82" s="39">
        <v>97264.68</v>
      </c>
      <c r="I82" s="39">
        <v>97264.68</v>
      </c>
      <c r="J82" s="40">
        <v>0</v>
      </c>
    </row>
    <row r="83" spans="1:10" x14ac:dyDescent="0.25">
      <c r="A83" s="10" t="s">
        <v>91</v>
      </c>
      <c r="B83" s="8" t="s">
        <v>121</v>
      </c>
      <c r="C83" s="8" t="s">
        <v>38</v>
      </c>
      <c r="D83" s="8">
        <v>100</v>
      </c>
      <c r="E83" s="9">
        <v>0</v>
      </c>
      <c r="F83" s="39">
        <v>6697.5</v>
      </c>
      <c r="G83" s="39">
        <v>6697.5</v>
      </c>
      <c r="H83" s="39">
        <v>6697.5</v>
      </c>
      <c r="I83" s="39">
        <v>1510.5</v>
      </c>
      <c r="J83" s="40">
        <v>0</v>
      </c>
    </row>
    <row r="84" spans="1:10" ht="15.75" thickBot="1" x14ac:dyDescent="0.3">
      <c r="A84" s="10" t="s">
        <v>91</v>
      </c>
      <c r="B84" s="8" t="s">
        <v>128</v>
      </c>
      <c r="C84" s="8" t="s">
        <v>38</v>
      </c>
      <c r="D84" s="8">
        <v>122</v>
      </c>
      <c r="E84" s="9">
        <v>0</v>
      </c>
      <c r="F84" s="39">
        <v>866110.75</v>
      </c>
      <c r="G84" s="39">
        <v>866110.75</v>
      </c>
      <c r="H84" s="39">
        <v>866110.75</v>
      </c>
      <c r="I84" s="39">
        <v>795731.69</v>
      </c>
      <c r="J84" s="40">
        <v>0</v>
      </c>
    </row>
    <row r="85" spans="1:10" ht="15.75" thickTop="1" x14ac:dyDescent="0.25">
      <c r="A85" s="75" t="s">
        <v>20</v>
      </c>
      <c r="B85" s="75"/>
      <c r="C85" s="75"/>
      <c r="D85" s="76"/>
      <c r="E85" s="74">
        <f>SUM(E4:E84)</f>
        <v>1871256498</v>
      </c>
      <c r="F85" s="74">
        <f t="shared" ref="F85:J85" si="0">SUM(F4:F84)</f>
        <v>1784110392.3000011</v>
      </c>
      <c r="G85" s="74">
        <f t="shared" si="0"/>
        <v>1765329561.1800008</v>
      </c>
      <c r="H85" s="74">
        <f t="shared" si="0"/>
        <v>1760030939.4100008</v>
      </c>
      <c r="I85" s="74">
        <f t="shared" si="0"/>
        <v>1607134238.7800009</v>
      </c>
      <c r="J85" s="74">
        <f t="shared" si="0"/>
        <v>111196457.41</v>
      </c>
    </row>
    <row r="86" spans="1:10" ht="15" customHeight="1" x14ac:dyDescent="0.25">
      <c r="A86" s="157" t="s">
        <v>53</v>
      </c>
      <c r="B86" s="158"/>
      <c r="C86" s="159"/>
      <c r="D86" s="128">
        <v>100</v>
      </c>
      <c r="E86" s="9">
        <v>1170838034</v>
      </c>
      <c r="F86" s="39">
        <v>1077953835.3400002</v>
      </c>
      <c r="G86" s="39">
        <v>1077953835.3400002</v>
      </c>
      <c r="H86" s="39">
        <v>1077953835.3400002</v>
      </c>
      <c r="I86" s="39">
        <v>964209015.88999975</v>
      </c>
      <c r="J86" s="40">
        <v>13815383.9</v>
      </c>
    </row>
    <row r="87" spans="1:10" ht="15" customHeight="1" x14ac:dyDescent="0.25">
      <c r="A87" s="160"/>
      <c r="B87" s="161"/>
      <c r="C87" s="162"/>
      <c r="D87" s="129">
        <v>122</v>
      </c>
      <c r="E87" s="12">
        <v>99512926</v>
      </c>
      <c r="F87" s="41">
        <v>62035839.629999995</v>
      </c>
      <c r="G87" s="41">
        <v>62035839.629999995</v>
      </c>
      <c r="H87" s="41">
        <v>62035839.629999995</v>
      </c>
      <c r="I87" s="41">
        <v>55683134.009999998</v>
      </c>
      <c r="J87" s="42">
        <v>31128034.579999998</v>
      </c>
    </row>
    <row r="88" spans="1:10" ht="15" customHeight="1" x14ac:dyDescent="0.25">
      <c r="A88" s="160"/>
      <c r="B88" s="161"/>
      <c r="C88" s="162"/>
      <c r="D88" s="129">
        <v>212</v>
      </c>
      <c r="E88" s="12">
        <v>14093393</v>
      </c>
      <c r="F88" s="41">
        <v>14093393</v>
      </c>
      <c r="G88" s="41">
        <v>6542227.3399999999</v>
      </c>
      <c r="H88" s="41">
        <v>6524719.2699999996</v>
      </c>
      <c r="I88" s="41">
        <v>6512587.4299999997</v>
      </c>
      <c r="J88" s="42">
        <v>8880416.7300000004</v>
      </c>
    </row>
    <row r="89" spans="1:10" ht="15" customHeight="1" x14ac:dyDescent="0.25">
      <c r="A89" s="160"/>
      <c r="B89" s="161"/>
      <c r="C89" s="162"/>
      <c r="D89" s="129">
        <v>225</v>
      </c>
      <c r="E89" s="12">
        <v>43420000</v>
      </c>
      <c r="F89" s="41">
        <v>50393955.650000013</v>
      </c>
      <c r="G89" s="41">
        <v>46078215.660000011</v>
      </c>
      <c r="H89" s="41">
        <v>41811025.930000007</v>
      </c>
      <c r="I89" s="41">
        <v>40765818.930000007</v>
      </c>
      <c r="J89" s="42">
        <v>0</v>
      </c>
    </row>
    <row r="90" spans="1:10" ht="15" customHeight="1" x14ac:dyDescent="0.25">
      <c r="A90" s="163"/>
      <c r="B90" s="164"/>
      <c r="C90" s="165"/>
      <c r="D90" s="129">
        <v>230</v>
      </c>
      <c r="E90" s="12">
        <v>44643270</v>
      </c>
      <c r="F90" s="41">
        <v>48643269.999999993</v>
      </c>
      <c r="G90" s="41">
        <v>41729344.529999994</v>
      </c>
      <c r="H90" s="41">
        <v>40715420.559999995</v>
      </c>
      <c r="I90" s="41">
        <v>39615073.020000003</v>
      </c>
      <c r="J90" s="42">
        <v>0</v>
      </c>
    </row>
    <row r="91" spans="1:10" ht="15" customHeight="1" x14ac:dyDescent="0.25">
      <c r="A91" s="166" t="s">
        <v>54</v>
      </c>
      <c r="B91" s="167"/>
      <c r="C91" s="168"/>
      <c r="D91" s="128">
        <v>100</v>
      </c>
      <c r="E91" s="9">
        <v>96358817</v>
      </c>
      <c r="F91" s="39">
        <v>93546155.970000014</v>
      </c>
      <c r="G91" s="39">
        <v>93546155.970000014</v>
      </c>
      <c r="H91" s="39">
        <v>93546155.970000014</v>
      </c>
      <c r="I91" s="39">
        <v>85225079.590000018</v>
      </c>
      <c r="J91" s="40">
        <v>4554804.95</v>
      </c>
    </row>
    <row r="92" spans="1:10" ht="15" customHeight="1" x14ac:dyDescent="0.25">
      <c r="A92" s="160"/>
      <c r="B92" s="161"/>
      <c r="C92" s="162"/>
      <c r="D92" s="129">
        <v>108</v>
      </c>
      <c r="E92" s="12">
        <v>0</v>
      </c>
      <c r="F92" s="41">
        <v>29227078.480000004</v>
      </c>
      <c r="G92" s="41">
        <v>29227078.480000004</v>
      </c>
      <c r="H92" s="41">
        <v>29227078.480000004</v>
      </c>
      <c r="I92" s="41">
        <v>16915608.630000003</v>
      </c>
      <c r="J92" s="42">
        <v>0</v>
      </c>
    </row>
    <row r="93" spans="1:10" ht="15" customHeight="1" x14ac:dyDescent="0.25">
      <c r="A93" s="160"/>
      <c r="B93" s="161"/>
      <c r="C93" s="162"/>
      <c r="D93" s="129">
        <v>122</v>
      </c>
      <c r="E93" s="12">
        <v>351390058</v>
      </c>
      <c r="F93" s="41">
        <v>364807428.62000006</v>
      </c>
      <c r="G93" s="41">
        <v>364807428.62000006</v>
      </c>
      <c r="H93" s="41">
        <v>364807428.62000006</v>
      </c>
      <c r="I93" s="41">
        <v>358333546.15999991</v>
      </c>
      <c r="J93" s="42">
        <v>31317763.920000002</v>
      </c>
    </row>
    <row r="94" spans="1:10" x14ac:dyDescent="0.25">
      <c r="A94" s="163"/>
      <c r="B94" s="164"/>
      <c r="C94" s="165"/>
      <c r="D94" s="129">
        <v>225</v>
      </c>
      <c r="E94" s="12">
        <v>0</v>
      </c>
      <c r="F94" s="41">
        <v>4080618.1799999997</v>
      </c>
      <c r="G94" s="41">
        <v>4080618.1799999997</v>
      </c>
      <c r="H94" s="41">
        <v>4080618.1799999997</v>
      </c>
      <c r="I94" s="41">
        <v>3921761.24</v>
      </c>
      <c r="J94" s="42">
        <v>0</v>
      </c>
    </row>
    <row r="95" spans="1:10" ht="15" customHeight="1" x14ac:dyDescent="0.25">
      <c r="A95" s="131" t="s">
        <v>55</v>
      </c>
      <c r="B95" s="132"/>
      <c r="C95" s="133"/>
      <c r="D95" s="128">
        <v>100</v>
      </c>
      <c r="E95" s="9">
        <v>51000000</v>
      </c>
      <c r="F95" s="39">
        <v>29451948.459999997</v>
      </c>
      <c r="G95" s="39">
        <v>29451948.459999997</v>
      </c>
      <c r="H95" s="39">
        <v>29451948.459999997</v>
      </c>
      <c r="I95" s="39">
        <v>26892813.66</v>
      </c>
      <c r="J95" s="40">
        <v>21500053.329999998</v>
      </c>
    </row>
    <row r="96" spans="1:10" ht="15" customHeight="1" x14ac:dyDescent="0.25">
      <c r="A96" s="172" t="s">
        <v>137</v>
      </c>
      <c r="B96" s="173"/>
      <c r="C96" s="174"/>
      <c r="D96" s="128">
        <v>100</v>
      </c>
      <c r="E96" s="9">
        <v>0</v>
      </c>
      <c r="F96" s="39">
        <v>292258.63</v>
      </c>
      <c r="G96" s="39">
        <v>292258.63</v>
      </c>
      <c r="H96" s="39">
        <v>292258.63</v>
      </c>
      <c r="I96" s="39">
        <v>61889.67</v>
      </c>
      <c r="J96" s="40">
        <v>0</v>
      </c>
    </row>
    <row r="97" spans="1:10" ht="30" customHeight="1" x14ac:dyDescent="0.25">
      <c r="A97" s="202" t="s">
        <v>136</v>
      </c>
      <c r="B97" s="203"/>
      <c r="C97" s="204"/>
      <c r="D97" s="128">
        <v>100</v>
      </c>
      <c r="E97" s="9">
        <v>0</v>
      </c>
      <c r="F97" s="39">
        <v>478844.06</v>
      </c>
      <c r="G97" s="39">
        <v>478844.06</v>
      </c>
      <c r="H97" s="39">
        <v>478844.06</v>
      </c>
      <c r="I97" s="39">
        <v>424973.87</v>
      </c>
      <c r="J97" s="40">
        <v>0</v>
      </c>
    </row>
    <row r="98" spans="1:10" ht="15" customHeight="1" x14ac:dyDescent="0.25">
      <c r="A98" s="202" t="s">
        <v>109</v>
      </c>
      <c r="B98" s="203"/>
      <c r="C98" s="204"/>
      <c r="D98" s="128">
        <v>100</v>
      </c>
      <c r="E98" s="9">
        <v>0</v>
      </c>
      <c r="F98" s="39">
        <v>78120</v>
      </c>
      <c r="G98" s="39">
        <v>78120</v>
      </c>
      <c r="H98" s="39">
        <v>78120</v>
      </c>
      <c r="I98" s="39">
        <v>65738</v>
      </c>
      <c r="J98" s="40">
        <v>0</v>
      </c>
    </row>
    <row r="99" spans="1:10" ht="15" customHeight="1" x14ac:dyDescent="0.25">
      <c r="A99" s="202" t="s">
        <v>110</v>
      </c>
      <c r="B99" s="203"/>
      <c r="C99" s="204"/>
      <c r="D99" s="128">
        <v>232</v>
      </c>
      <c r="E99" s="9">
        <v>0</v>
      </c>
      <c r="F99" s="39">
        <v>348428</v>
      </c>
      <c r="G99" s="39">
        <v>348428</v>
      </c>
      <c r="H99" s="39">
        <v>348428</v>
      </c>
      <c r="I99" s="39">
        <v>348428</v>
      </c>
      <c r="J99" s="40">
        <v>0</v>
      </c>
    </row>
    <row r="100" spans="1:10" ht="15" customHeight="1" x14ac:dyDescent="0.25">
      <c r="A100" s="193" t="s">
        <v>111</v>
      </c>
      <c r="B100" s="194"/>
      <c r="C100" s="195"/>
      <c r="D100" s="128">
        <v>100</v>
      </c>
      <c r="E100" s="9">
        <v>0</v>
      </c>
      <c r="F100" s="39">
        <v>687952.85</v>
      </c>
      <c r="G100" s="39">
        <v>687952.85</v>
      </c>
      <c r="H100" s="39">
        <v>687952.85</v>
      </c>
      <c r="I100" s="39">
        <v>673977.34</v>
      </c>
      <c r="J100" s="40">
        <v>0</v>
      </c>
    </row>
    <row r="101" spans="1:10" ht="15" customHeight="1" x14ac:dyDescent="0.25">
      <c r="A101" s="205"/>
      <c r="B101" s="206"/>
      <c r="C101" s="207"/>
      <c r="D101" s="129">
        <v>230</v>
      </c>
      <c r="E101" s="12">
        <v>0</v>
      </c>
      <c r="F101" s="41">
        <v>1464815.3599999999</v>
      </c>
      <c r="G101" s="41">
        <v>1464815.3599999999</v>
      </c>
      <c r="H101" s="41">
        <v>1464815.3599999999</v>
      </c>
      <c r="I101" s="41">
        <v>1207338.25</v>
      </c>
      <c r="J101" s="42">
        <v>0</v>
      </c>
    </row>
    <row r="102" spans="1:10" ht="15" customHeight="1" x14ac:dyDescent="0.25">
      <c r="A102" s="202" t="s">
        <v>122</v>
      </c>
      <c r="B102" s="203"/>
      <c r="C102" s="204"/>
      <c r="D102" s="128">
        <v>223</v>
      </c>
      <c r="E102" s="9">
        <v>0</v>
      </c>
      <c r="F102" s="39">
        <v>2931412.4000000004</v>
      </c>
      <c r="G102" s="39">
        <v>2931412.4000000004</v>
      </c>
      <c r="H102" s="39">
        <v>2931412.4000000004</v>
      </c>
      <c r="I102" s="39">
        <v>2840177.1300000004</v>
      </c>
      <c r="J102" s="40">
        <v>0</v>
      </c>
    </row>
    <row r="103" spans="1:10" ht="31.5" customHeight="1" x14ac:dyDescent="0.25">
      <c r="A103" s="202" t="s">
        <v>78</v>
      </c>
      <c r="B103" s="203"/>
      <c r="C103" s="204"/>
      <c r="D103" s="128">
        <v>232</v>
      </c>
      <c r="E103" s="9">
        <v>0</v>
      </c>
      <c r="F103" s="39">
        <v>87584.739999999991</v>
      </c>
      <c r="G103" s="39">
        <v>87584.739999999991</v>
      </c>
      <c r="H103" s="39">
        <v>87584.739999999991</v>
      </c>
      <c r="I103" s="39">
        <v>87584.739999999991</v>
      </c>
      <c r="J103" s="40">
        <v>0</v>
      </c>
    </row>
    <row r="104" spans="1:10" ht="15" customHeight="1" x14ac:dyDescent="0.25">
      <c r="A104" s="202" t="s">
        <v>129</v>
      </c>
      <c r="B104" s="203"/>
      <c r="C104" s="204"/>
      <c r="D104" s="128">
        <v>100</v>
      </c>
      <c r="E104" s="9">
        <v>0</v>
      </c>
      <c r="F104" s="39">
        <v>124370</v>
      </c>
      <c r="G104" s="39">
        <v>124370</v>
      </c>
      <c r="H104" s="39">
        <v>124370</v>
      </c>
      <c r="I104" s="39">
        <v>123215</v>
      </c>
      <c r="J104" s="40">
        <v>0</v>
      </c>
    </row>
    <row r="105" spans="1:10" ht="15" customHeight="1" x14ac:dyDescent="0.25">
      <c r="A105" s="193" t="s">
        <v>79</v>
      </c>
      <c r="B105" s="194"/>
      <c r="C105" s="195"/>
      <c r="D105" s="128">
        <v>100</v>
      </c>
      <c r="E105" s="9">
        <v>0</v>
      </c>
      <c r="F105" s="39">
        <v>1106262.9200000002</v>
      </c>
      <c r="G105" s="39">
        <v>1106262.9200000002</v>
      </c>
      <c r="H105" s="39">
        <v>1106262.9200000002</v>
      </c>
      <c r="I105" s="39">
        <v>1106262.9200000002</v>
      </c>
      <c r="J105" s="40">
        <v>0</v>
      </c>
    </row>
    <row r="106" spans="1:10" ht="15" customHeight="1" x14ac:dyDescent="0.25">
      <c r="A106" s="205"/>
      <c r="B106" s="206"/>
      <c r="C106" s="207"/>
      <c r="D106" s="129">
        <v>122</v>
      </c>
      <c r="E106" s="12">
        <v>0</v>
      </c>
      <c r="F106" s="41">
        <v>875796.9</v>
      </c>
      <c r="G106" s="41">
        <v>875796.9</v>
      </c>
      <c r="H106" s="41">
        <v>875796.9</v>
      </c>
      <c r="I106" s="41">
        <v>794758.25</v>
      </c>
      <c r="J106" s="42">
        <v>0</v>
      </c>
    </row>
    <row r="107" spans="1:10" ht="15" customHeight="1" x14ac:dyDescent="0.25">
      <c r="A107" s="202" t="s">
        <v>112</v>
      </c>
      <c r="B107" s="203"/>
      <c r="C107" s="204"/>
      <c r="D107" s="128">
        <v>230</v>
      </c>
      <c r="E107" s="9">
        <v>0</v>
      </c>
      <c r="F107" s="39">
        <v>376982.18</v>
      </c>
      <c r="G107" s="39">
        <v>376982.18</v>
      </c>
      <c r="H107" s="39">
        <v>376982.18</v>
      </c>
      <c r="I107" s="39">
        <v>376982.18</v>
      </c>
      <c r="J107" s="40">
        <v>0</v>
      </c>
    </row>
    <row r="108" spans="1:10" ht="15" customHeight="1" x14ac:dyDescent="0.25">
      <c r="A108" s="193" t="s">
        <v>93</v>
      </c>
      <c r="B108" s="194"/>
      <c r="C108" s="195"/>
      <c r="D108" s="128">
        <v>100</v>
      </c>
      <c r="E108" s="9">
        <v>0</v>
      </c>
      <c r="F108" s="39">
        <v>6697.5</v>
      </c>
      <c r="G108" s="39">
        <v>6697.5</v>
      </c>
      <c r="H108" s="39">
        <v>6697.5</v>
      </c>
      <c r="I108" s="39">
        <v>1510.5</v>
      </c>
      <c r="J108" s="40">
        <v>0</v>
      </c>
    </row>
    <row r="109" spans="1:10" ht="15.75" customHeight="1" x14ac:dyDescent="0.25">
      <c r="A109" s="196"/>
      <c r="B109" s="197"/>
      <c r="C109" s="198"/>
      <c r="D109" s="129">
        <v>122</v>
      </c>
      <c r="E109" s="12">
        <v>0</v>
      </c>
      <c r="F109" s="41">
        <v>866110.75</v>
      </c>
      <c r="G109" s="41">
        <v>866110.75</v>
      </c>
      <c r="H109" s="41">
        <v>866110.75</v>
      </c>
      <c r="I109" s="41">
        <v>795731.69</v>
      </c>
      <c r="J109" s="42">
        <v>0</v>
      </c>
    </row>
    <row r="110" spans="1:10" ht="15" customHeight="1" thickBot="1" x14ac:dyDescent="0.3">
      <c r="A110" s="199"/>
      <c r="B110" s="200"/>
      <c r="C110" s="201"/>
      <c r="D110" s="129">
        <v>224</v>
      </c>
      <c r="E110" s="12">
        <v>0</v>
      </c>
      <c r="F110" s="41">
        <v>151232.68</v>
      </c>
      <c r="G110" s="41">
        <v>151232.68</v>
      </c>
      <c r="H110" s="41">
        <v>151232.68</v>
      </c>
      <c r="I110" s="41">
        <v>151232.68</v>
      </c>
      <c r="J110" s="42">
        <v>0</v>
      </c>
    </row>
    <row r="111" spans="1:10" ht="15.75" thickTop="1" x14ac:dyDescent="0.25">
      <c r="A111" s="75" t="s">
        <v>20</v>
      </c>
      <c r="B111" s="75"/>
      <c r="C111" s="75"/>
      <c r="D111" s="76"/>
      <c r="E111" s="74">
        <v>1871256498</v>
      </c>
      <c r="F111" s="74">
        <v>1784110392.3000007</v>
      </c>
      <c r="G111" s="74">
        <v>1765329561.1800008</v>
      </c>
      <c r="H111" s="74">
        <v>1760030939.4100008</v>
      </c>
      <c r="I111" s="74">
        <v>1607134238.78</v>
      </c>
      <c r="J111" s="74">
        <v>111196457.41</v>
      </c>
    </row>
    <row r="112" spans="1:10" x14ac:dyDescent="0.25">
      <c r="A112" s="131" t="s">
        <v>138</v>
      </c>
      <c r="B112" s="43"/>
      <c r="C112" s="43"/>
      <c r="D112" s="43"/>
      <c r="E112" s="83">
        <v>1318196851</v>
      </c>
      <c r="F112" s="84">
        <v>1203726445.7299993</v>
      </c>
      <c r="G112" s="84">
        <v>1203726445.7299993</v>
      </c>
      <c r="H112" s="84">
        <v>1203726445.7299993</v>
      </c>
      <c r="I112" s="84">
        <v>1078784476.4399998</v>
      </c>
      <c r="J112" s="85">
        <v>39870242.179999992</v>
      </c>
    </row>
    <row r="113" spans="1:10" x14ac:dyDescent="0.25">
      <c r="A113" s="130" t="s">
        <v>139</v>
      </c>
      <c r="B113" s="43"/>
      <c r="C113" s="43"/>
      <c r="D113" s="43"/>
      <c r="E113" s="86">
        <v>0</v>
      </c>
      <c r="F113" s="87">
        <v>29227078.480000004</v>
      </c>
      <c r="G113" s="87">
        <v>29227078.480000004</v>
      </c>
      <c r="H113" s="87">
        <v>29227078.480000004</v>
      </c>
      <c r="I113" s="87">
        <v>16915608.630000003</v>
      </c>
      <c r="J113" s="88">
        <v>0</v>
      </c>
    </row>
    <row r="114" spans="1:10" x14ac:dyDescent="0.25">
      <c r="A114" s="130" t="s">
        <v>23</v>
      </c>
      <c r="B114" s="43"/>
      <c r="C114" s="43"/>
      <c r="D114" s="43"/>
      <c r="E114" s="86">
        <v>450902984</v>
      </c>
      <c r="F114" s="87">
        <v>428585175.9000001</v>
      </c>
      <c r="G114" s="87">
        <v>428585175.9000001</v>
      </c>
      <c r="H114" s="87">
        <v>428585175.9000001</v>
      </c>
      <c r="I114" s="87">
        <v>415607170.1099999</v>
      </c>
      <c r="J114" s="88">
        <v>62445798.5</v>
      </c>
    </row>
    <row r="115" spans="1:10" x14ac:dyDescent="0.25">
      <c r="A115" s="130" t="s">
        <v>140</v>
      </c>
      <c r="B115" s="43"/>
      <c r="C115" s="43"/>
      <c r="D115" s="43"/>
      <c r="E115" s="86">
        <v>14093393</v>
      </c>
      <c r="F115" s="87">
        <v>14093393</v>
      </c>
      <c r="G115" s="87">
        <v>6542227.3399999999</v>
      </c>
      <c r="H115" s="87">
        <v>6524719.2699999996</v>
      </c>
      <c r="I115" s="87">
        <v>6512587.4299999997</v>
      </c>
      <c r="J115" s="88">
        <v>8880416.7300000004</v>
      </c>
    </row>
    <row r="116" spans="1:10" x14ac:dyDescent="0.25">
      <c r="A116" s="130" t="s">
        <v>117</v>
      </c>
      <c r="B116" s="43"/>
      <c r="C116" s="43"/>
      <c r="D116" s="43"/>
      <c r="E116" s="86">
        <v>0</v>
      </c>
      <c r="F116" s="87">
        <v>2931412.4000000004</v>
      </c>
      <c r="G116" s="87">
        <v>2931412.4000000004</v>
      </c>
      <c r="H116" s="87">
        <v>2931412.4000000004</v>
      </c>
      <c r="I116" s="87">
        <v>2840177.1300000004</v>
      </c>
      <c r="J116" s="88">
        <v>0</v>
      </c>
    </row>
    <row r="117" spans="1:10" x14ac:dyDescent="0.25">
      <c r="A117" s="130" t="s">
        <v>98</v>
      </c>
      <c r="B117" s="43"/>
      <c r="C117" s="43"/>
      <c r="D117" s="43"/>
      <c r="E117" s="86">
        <v>0</v>
      </c>
      <c r="F117" s="87">
        <v>151232.68</v>
      </c>
      <c r="G117" s="87">
        <v>151232.68</v>
      </c>
      <c r="H117" s="87">
        <v>151232.68</v>
      </c>
      <c r="I117" s="87">
        <v>151232.68</v>
      </c>
      <c r="J117" s="88">
        <v>0</v>
      </c>
    </row>
    <row r="118" spans="1:10" x14ac:dyDescent="0.25">
      <c r="A118" s="130" t="s">
        <v>25</v>
      </c>
      <c r="B118" s="43"/>
      <c r="C118" s="43"/>
      <c r="D118" s="43"/>
      <c r="E118" s="86">
        <v>43420000</v>
      </c>
      <c r="F118" s="87">
        <v>54474573.830000013</v>
      </c>
      <c r="G118" s="87">
        <v>50158833.840000011</v>
      </c>
      <c r="H118" s="87">
        <v>45891644.110000014</v>
      </c>
      <c r="I118" s="87">
        <v>44687580.170000017</v>
      </c>
      <c r="J118" s="88">
        <v>0</v>
      </c>
    </row>
    <row r="119" spans="1:10" x14ac:dyDescent="0.25">
      <c r="A119" s="130" t="s">
        <v>26</v>
      </c>
      <c r="B119" s="43"/>
      <c r="C119" s="43"/>
      <c r="D119" s="43"/>
      <c r="E119" s="86">
        <v>44643270</v>
      </c>
      <c r="F119" s="87">
        <v>50485067.539999992</v>
      </c>
      <c r="G119" s="87">
        <v>43571142.069999993</v>
      </c>
      <c r="H119" s="87">
        <v>42557218.099999994</v>
      </c>
      <c r="I119" s="87">
        <v>41199393.450000003</v>
      </c>
      <c r="J119" s="88">
        <v>0</v>
      </c>
    </row>
    <row r="120" spans="1:10" ht="15.75" thickBot="1" x14ac:dyDescent="0.3">
      <c r="A120" s="69" t="s">
        <v>80</v>
      </c>
      <c r="B120" s="70"/>
      <c r="C120" s="70"/>
      <c r="D120" s="71"/>
      <c r="E120" s="86">
        <v>0</v>
      </c>
      <c r="F120" s="87">
        <v>436012.74</v>
      </c>
      <c r="G120" s="87">
        <v>436012.74</v>
      </c>
      <c r="H120" s="87">
        <v>436012.74</v>
      </c>
      <c r="I120" s="87">
        <v>436012.74</v>
      </c>
      <c r="J120" s="88">
        <v>0</v>
      </c>
    </row>
    <row r="121" spans="1:10" ht="15.75" thickTop="1" x14ac:dyDescent="0.25">
      <c r="A121" s="75" t="s">
        <v>20</v>
      </c>
      <c r="B121" s="75"/>
      <c r="C121" s="75"/>
      <c r="D121" s="76"/>
      <c r="E121" s="89">
        <v>1871256498</v>
      </c>
      <c r="F121" s="89">
        <v>1784110392.2999992</v>
      </c>
      <c r="G121" s="89">
        <v>1765329561.1799994</v>
      </c>
      <c r="H121" s="89">
        <v>1760030939.4099996</v>
      </c>
      <c r="I121" s="89">
        <v>1607134238.7800002</v>
      </c>
      <c r="J121" s="89">
        <v>111196457.41</v>
      </c>
    </row>
    <row r="122" spans="1:10" x14ac:dyDescent="0.25">
      <c r="A122" s="131" t="s">
        <v>56</v>
      </c>
      <c r="B122" s="51"/>
      <c r="C122" s="51"/>
      <c r="E122" s="90">
        <v>1372507623</v>
      </c>
      <c r="F122" s="91">
        <v>1253120293.6199989</v>
      </c>
      <c r="G122" s="91">
        <v>1234339462.499999</v>
      </c>
      <c r="H122" s="91">
        <v>1229040840.7299984</v>
      </c>
      <c r="I122" s="91">
        <v>1106785629.2799997</v>
      </c>
      <c r="J122" s="92">
        <v>53823835.210000001</v>
      </c>
    </row>
    <row r="123" spans="1:10" x14ac:dyDescent="0.25">
      <c r="A123" s="130" t="s">
        <v>57</v>
      </c>
      <c r="B123" s="51"/>
      <c r="C123" s="51"/>
      <c r="E123" s="86">
        <v>447748875</v>
      </c>
      <c r="F123" s="87">
        <v>491661281.24999988</v>
      </c>
      <c r="G123" s="87">
        <v>491661281.24999988</v>
      </c>
      <c r="H123" s="87">
        <v>491661281.24999988</v>
      </c>
      <c r="I123" s="87">
        <v>464395995.61999977</v>
      </c>
      <c r="J123" s="88">
        <v>35872568.870000005</v>
      </c>
    </row>
    <row r="124" spans="1:10" x14ac:dyDescent="0.25">
      <c r="A124" s="130" t="s">
        <v>58</v>
      </c>
      <c r="B124" s="51"/>
      <c r="C124" s="51"/>
      <c r="E124" s="86">
        <v>51000000</v>
      </c>
      <c r="F124" s="87">
        <v>29451948.459999997</v>
      </c>
      <c r="G124" s="87">
        <v>29451948.459999997</v>
      </c>
      <c r="H124" s="87">
        <v>29451948.459999997</v>
      </c>
      <c r="I124" s="87">
        <v>26892813.66</v>
      </c>
      <c r="J124" s="88">
        <v>21500053.329999998</v>
      </c>
    </row>
    <row r="125" spans="1:10" x14ac:dyDescent="0.25">
      <c r="A125" s="130" t="s">
        <v>118</v>
      </c>
      <c r="B125" s="51"/>
      <c r="C125" s="51"/>
      <c r="E125" s="86">
        <v>0</v>
      </c>
      <c r="F125" s="87">
        <v>2931412.4000000004</v>
      </c>
      <c r="G125" s="87">
        <v>2931412.4000000004</v>
      </c>
      <c r="H125" s="87">
        <v>2931412.4000000004</v>
      </c>
      <c r="I125" s="87">
        <v>2840177.1300000004</v>
      </c>
      <c r="J125" s="88">
        <v>0</v>
      </c>
    </row>
    <row r="126" spans="1:10" x14ac:dyDescent="0.25">
      <c r="A126" s="130" t="s">
        <v>73</v>
      </c>
      <c r="B126" s="51"/>
      <c r="C126" s="51"/>
      <c r="E126" s="86">
        <v>0</v>
      </c>
      <c r="F126" s="87">
        <v>1982059.82</v>
      </c>
      <c r="G126" s="87">
        <v>1982059.82</v>
      </c>
      <c r="H126" s="87">
        <v>1982059.82</v>
      </c>
      <c r="I126" s="87">
        <v>1901021.17</v>
      </c>
      <c r="J126" s="88">
        <v>0</v>
      </c>
    </row>
    <row r="127" spans="1:10" x14ac:dyDescent="0.25">
      <c r="A127" s="130" t="s">
        <v>81</v>
      </c>
      <c r="B127" s="51"/>
      <c r="C127" s="51"/>
      <c r="E127" s="86">
        <v>0</v>
      </c>
      <c r="F127" s="93">
        <v>87584.739999999991</v>
      </c>
      <c r="G127" s="93">
        <v>87584.739999999991</v>
      </c>
      <c r="H127" s="93">
        <v>87584.739999999991</v>
      </c>
      <c r="I127" s="93">
        <v>87584.739999999991</v>
      </c>
      <c r="J127" s="88">
        <v>0</v>
      </c>
    </row>
    <row r="128" spans="1:10" x14ac:dyDescent="0.25">
      <c r="A128" s="130" t="s">
        <v>99</v>
      </c>
      <c r="B128" s="51"/>
      <c r="C128" s="51"/>
      <c r="E128" s="86">
        <v>0</v>
      </c>
      <c r="F128" s="93">
        <v>348428</v>
      </c>
      <c r="G128" s="93">
        <v>348428</v>
      </c>
      <c r="H128" s="93">
        <v>348428</v>
      </c>
      <c r="I128" s="93">
        <v>348428</v>
      </c>
      <c r="J128" s="88">
        <v>0</v>
      </c>
    </row>
    <row r="129" spans="1:10" x14ac:dyDescent="0.25">
      <c r="A129" s="130" t="s">
        <v>100</v>
      </c>
      <c r="B129" s="51"/>
      <c r="C129" s="51"/>
      <c r="E129" s="86">
        <v>0</v>
      </c>
      <c r="F129" s="93">
        <v>2152768.21</v>
      </c>
      <c r="G129" s="93">
        <v>2152768.21</v>
      </c>
      <c r="H129" s="93">
        <v>2152768.21</v>
      </c>
      <c r="I129" s="93">
        <v>1881315.59</v>
      </c>
      <c r="J129" s="88">
        <v>0</v>
      </c>
    </row>
    <row r="130" spans="1:10" x14ac:dyDescent="0.25">
      <c r="A130" s="130" t="s">
        <v>101</v>
      </c>
      <c r="B130" s="51"/>
      <c r="C130" s="51"/>
      <c r="E130" s="86">
        <v>0</v>
      </c>
      <c r="F130" s="93">
        <v>1024040.93</v>
      </c>
      <c r="G130" s="93">
        <v>1024040.93</v>
      </c>
      <c r="H130" s="93">
        <v>1024040.93</v>
      </c>
      <c r="I130" s="93">
        <v>948474.87</v>
      </c>
      <c r="J130" s="88">
        <v>0</v>
      </c>
    </row>
    <row r="131" spans="1:10" x14ac:dyDescent="0.25">
      <c r="A131" s="130" t="s">
        <v>114</v>
      </c>
      <c r="B131" s="51"/>
      <c r="C131" s="51"/>
      <c r="E131" s="86">
        <v>0</v>
      </c>
      <c r="F131" s="93">
        <v>376982.18</v>
      </c>
      <c r="G131" s="93">
        <v>376982.18</v>
      </c>
      <c r="H131" s="93">
        <v>376982.18</v>
      </c>
      <c r="I131" s="93">
        <v>376982.18</v>
      </c>
      <c r="J131" s="88">
        <v>0</v>
      </c>
    </row>
    <row r="132" spans="1:10" x14ac:dyDescent="0.25">
      <c r="A132" s="130" t="s">
        <v>113</v>
      </c>
      <c r="B132" s="51"/>
      <c r="C132" s="51"/>
      <c r="E132" s="86">
        <v>0</v>
      </c>
      <c r="F132" s="93">
        <v>78120</v>
      </c>
      <c r="G132" s="93">
        <v>78120</v>
      </c>
      <c r="H132" s="93">
        <v>78120</v>
      </c>
      <c r="I132" s="93">
        <v>65738</v>
      </c>
      <c r="J132" s="88">
        <v>0</v>
      </c>
    </row>
    <row r="133" spans="1:10" x14ac:dyDescent="0.25">
      <c r="A133" s="130" t="s">
        <v>130</v>
      </c>
      <c r="B133" s="51"/>
      <c r="C133" s="51"/>
      <c r="E133" s="86">
        <v>0</v>
      </c>
      <c r="F133" s="93">
        <v>124370</v>
      </c>
      <c r="G133" s="93">
        <v>124370</v>
      </c>
      <c r="H133" s="93">
        <v>124370</v>
      </c>
      <c r="I133" s="93">
        <v>123215</v>
      </c>
      <c r="J133" s="88">
        <v>0</v>
      </c>
    </row>
    <row r="134" spans="1:10" x14ac:dyDescent="0.25">
      <c r="A134" s="130" t="s">
        <v>141</v>
      </c>
      <c r="B134" s="51"/>
      <c r="C134" s="51"/>
      <c r="E134" s="86">
        <v>0</v>
      </c>
      <c r="F134" s="93">
        <v>478844.06</v>
      </c>
      <c r="G134" s="93">
        <v>478844.06</v>
      </c>
      <c r="H134" s="93">
        <v>478844.06</v>
      </c>
      <c r="I134" s="93">
        <v>424973.87</v>
      </c>
      <c r="J134" s="88">
        <v>0</v>
      </c>
    </row>
    <row r="135" spans="1:10" ht="15.75" thickBot="1" x14ac:dyDescent="0.3">
      <c r="A135" s="69" t="s">
        <v>142</v>
      </c>
      <c r="B135" s="70"/>
      <c r="C135" s="70"/>
      <c r="D135" s="71"/>
      <c r="E135" s="86">
        <v>0</v>
      </c>
      <c r="F135" s="93">
        <v>292258.63</v>
      </c>
      <c r="G135" s="93">
        <v>292258.63</v>
      </c>
      <c r="H135" s="93">
        <v>292258.63</v>
      </c>
      <c r="I135" s="93">
        <v>61889.67</v>
      </c>
      <c r="J135" s="88">
        <v>0</v>
      </c>
    </row>
    <row r="136" spans="1:10" ht="15.75" thickTop="1" x14ac:dyDescent="0.25">
      <c r="A136" s="75" t="s">
        <v>20</v>
      </c>
      <c r="B136" s="75"/>
      <c r="C136" s="75"/>
      <c r="D136" s="76"/>
      <c r="E136" s="89">
        <v>1871256498</v>
      </c>
      <c r="F136" s="89">
        <v>1784110392.2999997</v>
      </c>
      <c r="G136" s="89">
        <v>1765329561.1799994</v>
      </c>
      <c r="H136" s="89">
        <v>1760030939.4099984</v>
      </c>
      <c r="I136" s="89">
        <v>1607134238.7799997</v>
      </c>
      <c r="J136" s="89">
        <v>111196457.41000001</v>
      </c>
    </row>
  </sheetData>
  <mergeCells count="15">
    <mergeCell ref="A105:C106"/>
    <mergeCell ref="A107:C107"/>
    <mergeCell ref="A108:C110"/>
    <mergeCell ref="A98:C98"/>
    <mergeCell ref="A99:C99"/>
    <mergeCell ref="A100:C101"/>
    <mergeCell ref="A102:C102"/>
    <mergeCell ref="A103:C103"/>
    <mergeCell ref="A104:C104"/>
    <mergeCell ref="A1:J1"/>
    <mergeCell ref="A2:J2"/>
    <mergeCell ref="A86:C90"/>
    <mergeCell ref="A91:C94"/>
    <mergeCell ref="A96:C96"/>
    <mergeCell ref="A97:C97"/>
  </mergeCells>
  <pageMargins left="0.51181102362204722" right="0.23622047244094491" top="0.35433070866141736" bottom="0.31496062992125984" header="0.15748031496062992" footer="0.15748031496062992"/>
  <pageSetup paperSize="9" scale="51" fitToHeight="99" orientation="portrait" r:id="rId1"/>
  <headerFooter>
    <oddHeader>&amp;L&amp;"-,Itálico"&amp;9UERJ/DIPLAN
http://www.diplan.uerj.br&amp;R&amp;9&amp;P de &amp;N</oddHeader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showGridLines="0" workbookViewId="0">
      <selection sqref="A1:J1"/>
    </sheetView>
  </sheetViews>
  <sheetFormatPr defaultRowHeight="15" x14ac:dyDescent="0.25"/>
  <cols>
    <col min="1" max="1" width="14.140625" customWidth="1"/>
    <col min="2" max="2" width="71.7109375" customWidth="1"/>
    <col min="3" max="3" width="5" bestFit="1" customWidth="1"/>
    <col min="4" max="4" width="4" bestFit="1" customWidth="1"/>
    <col min="5" max="5" width="16.85546875" bestFit="1" customWidth="1"/>
    <col min="6" max="6" width="15" customWidth="1"/>
    <col min="7" max="7" width="13.28515625" customWidth="1"/>
    <col min="8" max="9" width="14.28515625" bestFit="1" customWidth="1"/>
    <col min="10" max="10" width="13" customWidth="1"/>
  </cols>
  <sheetData>
    <row r="1" spans="1:10" x14ac:dyDescent="0.25">
      <c r="A1" s="136" t="s">
        <v>44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5.75" thickBot="1" x14ac:dyDescent="0.3">
      <c r="A2" s="137" t="s">
        <v>59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23.25" thickBot="1" x14ac:dyDescent="0.3">
      <c r="A3" s="1" t="s">
        <v>27</v>
      </c>
      <c r="B3" s="3" t="s">
        <v>0</v>
      </c>
      <c r="C3" s="1" t="s">
        <v>1</v>
      </c>
      <c r="D3" s="2" t="s">
        <v>2</v>
      </c>
      <c r="E3" s="1" t="s">
        <v>21</v>
      </c>
      <c r="F3" s="1" t="s">
        <v>48</v>
      </c>
      <c r="G3" s="1" t="s">
        <v>49</v>
      </c>
      <c r="H3" s="1" t="s">
        <v>50</v>
      </c>
      <c r="I3" s="1" t="s">
        <v>51</v>
      </c>
      <c r="J3" s="1" t="s">
        <v>52</v>
      </c>
    </row>
    <row r="4" spans="1:10" x14ac:dyDescent="0.25">
      <c r="A4" s="8" t="s">
        <v>33</v>
      </c>
      <c r="B4" s="8" t="s">
        <v>10</v>
      </c>
      <c r="C4" s="8" t="s">
        <v>41</v>
      </c>
      <c r="D4" s="8">
        <v>100</v>
      </c>
      <c r="E4" s="9">
        <v>669521346</v>
      </c>
      <c r="F4" s="39">
        <v>669521346</v>
      </c>
      <c r="G4" s="39">
        <v>55265297.959999993</v>
      </c>
      <c r="H4" s="39">
        <v>53673290.390000001</v>
      </c>
      <c r="I4" s="39">
        <v>15999684.67</v>
      </c>
      <c r="J4" s="40">
        <v>0</v>
      </c>
    </row>
    <row r="5" spans="1:10" x14ac:dyDescent="0.25">
      <c r="A5" s="10" t="s">
        <v>33</v>
      </c>
      <c r="B5" s="10" t="s">
        <v>10</v>
      </c>
      <c r="C5" s="8" t="s">
        <v>42</v>
      </c>
      <c r="D5" s="8">
        <v>100</v>
      </c>
      <c r="E5" s="9">
        <v>112000000</v>
      </c>
      <c r="F5" s="39">
        <v>112000000</v>
      </c>
      <c r="G5" s="39">
        <v>10592096.719999999</v>
      </c>
      <c r="H5" s="39">
        <v>10592096.719999999</v>
      </c>
      <c r="I5" s="39">
        <v>0</v>
      </c>
      <c r="J5" s="40">
        <v>0</v>
      </c>
    </row>
    <row r="6" spans="1:10" x14ac:dyDescent="0.25">
      <c r="A6" s="10" t="s">
        <v>33</v>
      </c>
      <c r="B6" s="10" t="s">
        <v>10</v>
      </c>
      <c r="C6" s="8" t="s">
        <v>38</v>
      </c>
      <c r="D6" s="8">
        <v>100</v>
      </c>
      <c r="E6" s="9">
        <v>37000000</v>
      </c>
      <c r="F6" s="39">
        <v>37000000</v>
      </c>
      <c r="G6" s="39">
        <v>2850280.19</v>
      </c>
      <c r="H6" s="39">
        <v>2850280.19</v>
      </c>
      <c r="I6" s="39">
        <v>0</v>
      </c>
      <c r="J6" s="40">
        <v>0</v>
      </c>
    </row>
    <row r="7" spans="1:10" x14ac:dyDescent="0.25">
      <c r="A7" s="10" t="s">
        <v>33</v>
      </c>
      <c r="B7" s="8" t="s">
        <v>3</v>
      </c>
      <c r="C7" s="8" t="s">
        <v>38</v>
      </c>
      <c r="D7" s="8">
        <v>100</v>
      </c>
      <c r="E7" s="9">
        <v>18209350</v>
      </c>
      <c r="F7" s="39">
        <v>18209350</v>
      </c>
      <c r="G7" s="39">
        <v>1140167.46</v>
      </c>
      <c r="H7" s="39">
        <v>1035119.97</v>
      </c>
      <c r="I7" s="39">
        <v>0</v>
      </c>
      <c r="J7" s="40">
        <v>0</v>
      </c>
    </row>
    <row r="8" spans="1:10" x14ac:dyDescent="0.25">
      <c r="A8" s="10" t="s">
        <v>33</v>
      </c>
      <c r="B8" s="10" t="s">
        <v>3</v>
      </c>
      <c r="C8" s="10" t="s">
        <v>38</v>
      </c>
      <c r="D8" s="11">
        <v>212</v>
      </c>
      <c r="E8" s="12">
        <v>512805</v>
      </c>
      <c r="F8" s="41">
        <v>512805</v>
      </c>
      <c r="G8" s="41">
        <v>0</v>
      </c>
      <c r="H8" s="41">
        <v>0</v>
      </c>
      <c r="I8" s="41">
        <v>0</v>
      </c>
      <c r="J8" s="42">
        <v>0</v>
      </c>
    </row>
    <row r="9" spans="1:10" x14ac:dyDescent="0.25">
      <c r="A9" s="10" t="s">
        <v>33</v>
      </c>
      <c r="B9" s="10" t="s">
        <v>3</v>
      </c>
      <c r="C9" s="10" t="s">
        <v>38</v>
      </c>
      <c r="D9" s="11">
        <v>230</v>
      </c>
      <c r="E9" s="12">
        <v>4773357</v>
      </c>
      <c r="F9" s="41">
        <v>4773357</v>
      </c>
      <c r="G9" s="41">
        <v>240278.36</v>
      </c>
      <c r="H9" s="41">
        <v>5352.52</v>
      </c>
      <c r="I9" s="41">
        <v>5352.52</v>
      </c>
      <c r="J9" s="42">
        <v>0</v>
      </c>
    </row>
    <row r="10" spans="1:10" x14ac:dyDescent="0.25">
      <c r="A10" s="10" t="s">
        <v>33</v>
      </c>
      <c r="B10" s="8" t="s">
        <v>31</v>
      </c>
      <c r="C10" s="8" t="s">
        <v>36</v>
      </c>
      <c r="D10" s="8">
        <v>100</v>
      </c>
      <c r="E10" s="9">
        <v>2500</v>
      </c>
      <c r="F10" s="39">
        <v>2500</v>
      </c>
      <c r="G10" s="39">
        <v>0</v>
      </c>
      <c r="H10" s="39">
        <v>0</v>
      </c>
      <c r="I10" s="39">
        <v>0</v>
      </c>
      <c r="J10" s="40">
        <v>0</v>
      </c>
    </row>
    <row r="11" spans="1:10" x14ac:dyDescent="0.25">
      <c r="A11" s="10" t="s">
        <v>33</v>
      </c>
      <c r="B11" s="10" t="s">
        <v>31</v>
      </c>
      <c r="C11" s="8" t="s">
        <v>37</v>
      </c>
      <c r="D11" s="8">
        <v>100</v>
      </c>
      <c r="E11" s="9">
        <v>2500</v>
      </c>
      <c r="F11" s="39">
        <v>2500</v>
      </c>
      <c r="G11" s="39">
        <v>0</v>
      </c>
      <c r="H11" s="39">
        <v>0</v>
      </c>
      <c r="I11" s="39">
        <v>0</v>
      </c>
      <c r="J11" s="40">
        <v>0</v>
      </c>
    </row>
    <row r="12" spans="1:10" x14ac:dyDescent="0.25">
      <c r="A12" s="10" t="s">
        <v>33</v>
      </c>
      <c r="B12" s="8" t="s">
        <v>4</v>
      </c>
      <c r="C12" s="8" t="s">
        <v>38</v>
      </c>
      <c r="D12" s="8">
        <v>100</v>
      </c>
      <c r="E12" s="9">
        <v>1389150</v>
      </c>
      <c r="F12" s="39">
        <v>1389150</v>
      </c>
      <c r="G12" s="39">
        <v>0</v>
      </c>
      <c r="H12" s="39">
        <v>0</v>
      </c>
      <c r="I12" s="39">
        <v>0</v>
      </c>
      <c r="J12" s="40">
        <v>0</v>
      </c>
    </row>
    <row r="13" spans="1:10" x14ac:dyDescent="0.25">
      <c r="A13" s="10" t="s">
        <v>33</v>
      </c>
      <c r="B13" s="10" t="s">
        <v>4</v>
      </c>
      <c r="C13" s="10" t="s">
        <v>38</v>
      </c>
      <c r="D13" s="11">
        <v>230</v>
      </c>
      <c r="E13" s="12">
        <v>5000</v>
      </c>
      <c r="F13" s="41">
        <v>5000</v>
      </c>
      <c r="G13" s="41">
        <v>0</v>
      </c>
      <c r="H13" s="41">
        <v>0</v>
      </c>
      <c r="I13" s="41">
        <v>0</v>
      </c>
      <c r="J13" s="42">
        <v>0</v>
      </c>
    </row>
    <row r="14" spans="1:10" x14ac:dyDescent="0.25">
      <c r="A14" s="10" t="s">
        <v>33</v>
      </c>
      <c r="B14" s="8" t="s">
        <v>5</v>
      </c>
      <c r="C14" s="8" t="s">
        <v>38</v>
      </c>
      <c r="D14" s="8">
        <v>100</v>
      </c>
      <c r="E14" s="9">
        <v>88890113</v>
      </c>
      <c r="F14" s="39">
        <v>88890113</v>
      </c>
      <c r="G14" s="39">
        <v>0</v>
      </c>
      <c r="H14" s="39">
        <v>0</v>
      </c>
      <c r="I14" s="39">
        <v>0</v>
      </c>
      <c r="J14" s="40">
        <v>0</v>
      </c>
    </row>
    <row r="15" spans="1:10" x14ac:dyDescent="0.25">
      <c r="A15" s="10" t="s">
        <v>33</v>
      </c>
      <c r="B15" s="8" t="s">
        <v>6</v>
      </c>
      <c r="C15" s="8" t="s">
        <v>38</v>
      </c>
      <c r="D15" s="8">
        <v>100</v>
      </c>
      <c r="E15" s="9">
        <v>4240808</v>
      </c>
      <c r="F15" s="39">
        <v>4240808</v>
      </c>
      <c r="G15" s="39">
        <v>2276548</v>
      </c>
      <c r="H15" s="39">
        <v>2276546.0499999998</v>
      </c>
      <c r="I15" s="39">
        <v>218135.19</v>
      </c>
      <c r="J15" s="40">
        <v>0</v>
      </c>
    </row>
    <row r="16" spans="1:10" x14ac:dyDescent="0.25">
      <c r="A16" s="10" t="s">
        <v>33</v>
      </c>
      <c r="B16" s="10" t="s">
        <v>6</v>
      </c>
      <c r="C16" s="10" t="s">
        <v>38</v>
      </c>
      <c r="D16" s="11">
        <v>122</v>
      </c>
      <c r="E16" s="12">
        <v>26763013</v>
      </c>
      <c r="F16" s="41">
        <v>16763013</v>
      </c>
      <c r="G16" s="41">
        <v>0</v>
      </c>
      <c r="H16" s="41">
        <v>0</v>
      </c>
      <c r="I16" s="41">
        <v>0</v>
      </c>
      <c r="J16" s="42">
        <v>10000000</v>
      </c>
    </row>
    <row r="17" spans="1:10" x14ac:dyDescent="0.25">
      <c r="A17" s="10" t="s">
        <v>33</v>
      </c>
      <c r="B17" s="8" t="s">
        <v>7</v>
      </c>
      <c r="C17" s="8" t="s">
        <v>38</v>
      </c>
      <c r="D17" s="8">
        <v>230</v>
      </c>
      <c r="E17" s="9">
        <v>36774913</v>
      </c>
      <c r="F17" s="39">
        <v>36774913</v>
      </c>
      <c r="G17" s="39">
        <v>0</v>
      </c>
      <c r="H17" s="39">
        <v>0</v>
      </c>
      <c r="I17" s="39">
        <v>0</v>
      </c>
      <c r="J17" s="40">
        <v>0</v>
      </c>
    </row>
    <row r="18" spans="1:10" x14ac:dyDescent="0.25">
      <c r="A18" s="10" t="s">
        <v>33</v>
      </c>
      <c r="B18" s="10" t="s">
        <v>7</v>
      </c>
      <c r="C18" s="8" t="s">
        <v>40</v>
      </c>
      <c r="D18" s="8">
        <v>230</v>
      </c>
      <c r="E18" s="9">
        <v>2870000</v>
      </c>
      <c r="F18" s="39">
        <v>2870000</v>
      </c>
      <c r="G18" s="39">
        <v>0</v>
      </c>
      <c r="H18" s="39">
        <v>0</v>
      </c>
      <c r="I18" s="39">
        <v>0</v>
      </c>
      <c r="J18" s="40">
        <v>0</v>
      </c>
    </row>
    <row r="19" spans="1:10" x14ac:dyDescent="0.25">
      <c r="A19" s="10" t="s">
        <v>33</v>
      </c>
      <c r="B19" s="8" t="s">
        <v>8</v>
      </c>
      <c r="C19" s="8" t="s">
        <v>38</v>
      </c>
      <c r="D19" s="8">
        <v>100</v>
      </c>
      <c r="E19" s="9">
        <v>15825684</v>
      </c>
      <c r="F19" s="39">
        <v>15825684</v>
      </c>
      <c r="G19" s="39">
        <v>4500000</v>
      </c>
      <c r="H19" s="39">
        <v>4120300.01</v>
      </c>
      <c r="I19" s="39">
        <v>0</v>
      </c>
      <c r="J19" s="40">
        <v>0</v>
      </c>
    </row>
    <row r="20" spans="1:10" x14ac:dyDescent="0.25">
      <c r="A20" s="10" t="s">
        <v>33</v>
      </c>
      <c r="B20" s="10" t="s">
        <v>8</v>
      </c>
      <c r="C20" s="10" t="s">
        <v>38</v>
      </c>
      <c r="D20" s="11">
        <v>122</v>
      </c>
      <c r="E20" s="12">
        <v>56636316</v>
      </c>
      <c r="F20" s="41">
        <v>45614070.640000001</v>
      </c>
      <c r="G20" s="41">
        <v>0</v>
      </c>
      <c r="H20" s="41">
        <v>0</v>
      </c>
      <c r="I20" s="41">
        <v>0</v>
      </c>
      <c r="J20" s="42">
        <v>11022245.359999999</v>
      </c>
    </row>
    <row r="21" spans="1:10" x14ac:dyDescent="0.25">
      <c r="A21" s="10" t="s">
        <v>33</v>
      </c>
      <c r="B21" s="8" t="s">
        <v>9</v>
      </c>
      <c r="C21" s="8" t="s">
        <v>38</v>
      </c>
      <c r="D21" s="8">
        <v>100</v>
      </c>
      <c r="E21" s="9">
        <v>10187522</v>
      </c>
      <c r="F21" s="39">
        <v>10187522</v>
      </c>
      <c r="G21" s="39">
        <v>656954.91999999993</v>
      </c>
      <c r="H21" s="39">
        <v>571831.74</v>
      </c>
      <c r="I21" s="39">
        <v>23291.98</v>
      </c>
      <c r="J21" s="40">
        <v>0</v>
      </c>
    </row>
    <row r="22" spans="1:10" x14ac:dyDescent="0.25">
      <c r="A22" s="10" t="s">
        <v>33</v>
      </c>
      <c r="B22" s="8" t="s">
        <v>32</v>
      </c>
      <c r="C22" s="8" t="s">
        <v>38</v>
      </c>
      <c r="D22" s="8">
        <v>100</v>
      </c>
      <c r="E22" s="9">
        <v>5855000</v>
      </c>
      <c r="F22" s="39">
        <v>5855000</v>
      </c>
      <c r="G22" s="39">
        <v>0</v>
      </c>
      <c r="H22" s="39">
        <v>0</v>
      </c>
      <c r="I22" s="39">
        <v>0</v>
      </c>
      <c r="J22" s="40">
        <v>0</v>
      </c>
    </row>
    <row r="23" spans="1:10" x14ac:dyDescent="0.25">
      <c r="A23" s="10" t="s">
        <v>33</v>
      </c>
      <c r="B23" s="10" t="s">
        <v>32</v>
      </c>
      <c r="C23" s="8" t="s">
        <v>40</v>
      </c>
      <c r="D23" s="8">
        <v>100</v>
      </c>
      <c r="E23" s="9">
        <v>4000000</v>
      </c>
      <c r="F23" s="39">
        <v>4000000</v>
      </c>
      <c r="G23" s="39">
        <v>0</v>
      </c>
      <c r="H23" s="39">
        <v>0</v>
      </c>
      <c r="I23" s="39">
        <v>0</v>
      </c>
      <c r="J23" s="40">
        <v>0</v>
      </c>
    </row>
    <row r="24" spans="1:10" x14ac:dyDescent="0.25">
      <c r="A24" s="10" t="s">
        <v>33</v>
      </c>
      <c r="B24" s="8" t="s">
        <v>11</v>
      </c>
      <c r="C24" s="8" t="s">
        <v>38</v>
      </c>
      <c r="D24" s="8">
        <v>100</v>
      </c>
      <c r="E24" s="9">
        <v>46985000</v>
      </c>
      <c r="F24" s="39">
        <v>46785000</v>
      </c>
      <c r="G24" s="39">
        <v>0</v>
      </c>
      <c r="H24" s="39">
        <v>0</v>
      </c>
      <c r="I24" s="39">
        <v>0</v>
      </c>
      <c r="J24" s="40">
        <v>200000</v>
      </c>
    </row>
    <row r="25" spans="1:10" x14ac:dyDescent="0.25">
      <c r="A25" s="10" t="s">
        <v>33</v>
      </c>
      <c r="B25" s="10" t="s">
        <v>11</v>
      </c>
      <c r="C25" s="8" t="s">
        <v>40</v>
      </c>
      <c r="D25" s="8">
        <v>100</v>
      </c>
      <c r="E25" s="9">
        <v>48880000</v>
      </c>
      <c r="F25" s="39">
        <v>48645000</v>
      </c>
      <c r="G25" s="39">
        <v>0</v>
      </c>
      <c r="H25" s="39">
        <v>0</v>
      </c>
      <c r="I25" s="39">
        <v>0</v>
      </c>
      <c r="J25" s="40">
        <v>235000</v>
      </c>
    </row>
    <row r="26" spans="1:10" x14ac:dyDescent="0.25">
      <c r="A26" s="10" t="s">
        <v>33</v>
      </c>
      <c r="B26" s="10" t="s">
        <v>11</v>
      </c>
      <c r="C26" s="8" t="s">
        <v>39</v>
      </c>
      <c r="D26" s="8">
        <v>100</v>
      </c>
      <c r="E26" s="9">
        <v>5541</v>
      </c>
      <c r="F26" s="39">
        <v>5541</v>
      </c>
      <c r="G26" s="39">
        <v>0</v>
      </c>
      <c r="H26" s="39">
        <v>0</v>
      </c>
      <c r="I26" s="39">
        <v>0</v>
      </c>
      <c r="J26" s="40">
        <v>0</v>
      </c>
    </row>
    <row r="27" spans="1:10" x14ac:dyDescent="0.25">
      <c r="A27" s="10" t="s">
        <v>33</v>
      </c>
      <c r="B27" s="8" t="s">
        <v>12</v>
      </c>
      <c r="C27" s="8" t="s">
        <v>38</v>
      </c>
      <c r="D27" s="8">
        <v>100</v>
      </c>
      <c r="E27" s="9">
        <v>15500000</v>
      </c>
      <c r="F27" s="39">
        <v>15500000</v>
      </c>
      <c r="G27" s="39">
        <v>0</v>
      </c>
      <c r="H27" s="39">
        <v>0</v>
      </c>
      <c r="I27" s="39">
        <v>0</v>
      </c>
      <c r="J27" s="40">
        <v>0</v>
      </c>
    </row>
    <row r="28" spans="1:10" x14ac:dyDescent="0.25">
      <c r="A28" s="10" t="s">
        <v>33</v>
      </c>
      <c r="B28" s="10" t="s">
        <v>12</v>
      </c>
      <c r="C28" s="8" t="s">
        <v>40</v>
      </c>
      <c r="D28" s="8">
        <v>100</v>
      </c>
      <c r="E28" s="9">
        <v>34500000</v>
      </c>
      <c r="F28" s="39">
        <v>18500000</v>
      </c>
      <c r="G28" s="39">
        <v>0</v>
      </c>
      <c r="H28" s="39">
        <v>0</v>
      </c>
      <c r="I28" s="39">
        <v>0</v>
      </c>
      <c r="J28" s="40">
        <v>16000000</v>
      </c>
    </row>
    <row r="29" spans="1:10" x14ac:dyDescent="0.25">
      <c r="A29" s="10" t="s">
        <v>33</v>
      </c>
      <c r="B29" s="8" t="s">
        <v>13</v>
      </c>
      <c r="C29" s="8" t="s">
        <v>38</v>
      </c>
      <c r="D29" s="8">
        <v>100</v>
      </c>
      <c r="E29" s="9">
        <v>29653820</v>
      </c>
      <c r="F29" s="39">
        <v>29653820</v>
      </c>
      <c r="G29" s="39">
        <v>0</v>
      </c>
      <c r="H29" s="39">
        <v>0</v>
      </c>
      <c r="I29" s="39">
        <v>0</v>
      </c>
      <c r="J29" s="40">
        <v>0</v>
      </c>
    </row>
    <row r="30" spans="1:10" x14ac:dyDescent="0.25">
      <c r="A30" s="10" t="s">
        <v>33</v>
      </c>
      <c r="B30" s="10" t="s">
        <v>13</v>
      </c>
      <c r="C30" s="8" t="s">
        <v>40</v>
      </c>
      <c r="D30" s="8">
        <v>100</v>
      </c>
      <c r="E30" s="9">
        <v>23570000</v>
      </c>
      <c r="F30" s="39">
        <v>23000000</v>
      </c>
      <c r="G30" s="39">
        <v>0</v>
      </c>
      <c r="H30" s="39">
        <v>0</v>
      </c>
      <c r="I30" s="39">
        <v>0</v>
      </c>
      <c r="J30" s="40">
        <v>570000</v>
      </c>
    </row>
    <row r="31" spans="1:10" x14ac:dyDescent="0.25">
      <c r="A31" s="10" t="s">
        <v>33</v>
      </c>
      <c r="B31" s="8" t="s">
        <v>14</v>
      </c>
      <c r="C31" s="8" t="s">
        <v>38</v>
      </c>
      <c r="D31" s="8">
        <v>100</v>
      </c>
      <c r="E31" s="9">
        <v>59700</v>
      </c>
      <c r="F31" s="39">
        <v>59700</v>
      </c>
      <c r="G31" s="39">
        <v>0</v>
      </c>
      <c r="H31" s="39">
        <v>0</v>
      </c>
      <c r="I31" s="39">
        <v>0</v>
      </c>
      <c r="J31" s="40">
        <v>0</v>
      </c>
    </row>
    <row r="32" spans="1:10" x14ac:dyDescent="0.25">
      <c r="A32" s="10" t="s">
        <v>33</v>
      </c>
      <c r="B32" s="10" t="s">
        <v>14</v>
      </c>
      <c r="C32" s="10" t="s">
        <v>38</v>
      </c>
      <c r="D32" s="11">
        <v>212</v>
      </c>
      <c r="E32" s="12">
        <v>10984588</v>
      </c>
      <c r="F32" s="41">
        <v>10984588</v>
      </c>
      <c r="G32" s="41">
        <v>0</v>
      </c>
      <c r="H32" s="41">
        <v>0</v>
      </c>
      <c r="I32" s="41">
        <v>0</v>
      </c>
      <c r="J32" s="42">
        <v>0</v>
      </c>
    </row>
    <row r="33" spans="1:10" x14ac:dyDescent="0.25">
      <c r="A33" s="10" t="s">
        <v>33</v>
      </c>
      <c r="B33" s="10" t="s">
        <v>14</v>
      </c>
      <c r="C33" s="8" t="s">
        <v>40</v>
      </c>
      <c r="D33" s="8">
        <v>212</v>
      </c>
      <c r="E33" s="9">
        <v>2596000</v>
      </c>
      <c r="F33" s="39">
        <v>2596000</v>
      </c>
      <c r="G33" s="39">
        <v>0</v>
      </c>
      <c r="H33" s="39">
        <v>0</v>
      </c>
      <c r="I33" s="39">
        <v>0</v>
      </c>
      <c r="J33" s="40">
        <v>0</v>
      </c>
    </row>
    <row r="34" spans="1:10" x14ac:dyDescent="0.25">
      <c r="A34" s="10" t="s">
        <v>33</v>
      </c>
      <c r="B34" s="8" t="s">
        <v>15</v>
      </c>
      <c r="C34" s="8" t="s">
        <v>38</v>
      </c>
      <c r="D34" s="8">
        <v>100</v>
      </c>
      <c r="E34" s="9">
        <v>4560000</v>
      </c>
      <c r="F34" s="39">
        <v>0</v>
      </c>
      <c r="G34" s="39">
        <v>0</v>
      </c>
      <c r="H34" s="39">
        <v>0</v>
      </c>
      <c r="I34" s="39">
        <v>0</v>
      </c>
      <c r="J34" s="40">
        <v>4560000</v>
      </c>
    </row>
    <row r="35" spans="1:10" x14ac:dyDescent="0.25">
      <c r="A35" s="10" t="s">
        <v>33</v>
      </c>
      <c r="B35" s="10" t="s">
        <v>15</v>
      </c>
      <c r="C35" s="10" t="s">
        <v>38</v>
      </c>
      <c r="D35" s="11">
        <v>225</v>
      </c>
      <c r="E35" s="12">
        <v>38420000</v>
      </c>
      <c r="F35" s="41">
        <v>38420000</v>
      </c>
      <c r="G35" s="41">
        <v>0</v>
      </c>
      <c r="H35" s="41">
        <v>0</v>
      </c>
      <c r="I35" s="41">
        <v>0</v>
      </c>
      <c r="J35" s="42">
        <v>0</v>
      </c>
    </row>
    <row r="36" spans="1:10" x14ac:dyDescent="0.25">
      <c r="A36" s="10" t="s">
        <v>33</v>
      </c>
      <c r="B36" s="10" t="s">
        <v>15</v>
      </c>
      <c r="C36" s="10" t="s">
        <v>38</v>
      </c>
      <c r="D36" s="11">
        <v>230</v>
      </c>
      <c r="E36" s="12">
        <v>120000</v>
      </c>
      <c r="F36" s="41">
        <v>120000</v>
      </c>
      <c r="G36" s="41">
        <v>0</v>
      </c>
      <c r="H36" s="41">
        <v>0</v>
      </c>
      <c r="I36" s="41">
        <v>0</v>
      </c>
      <c r="J36" s="42">
        <v>0</v>
      </c>
    </row>
    <row r="37" spans="1:10" x14ac:dyDescent="0.25">
      <c r="A37" s="10" t="s">
        <v>33</v>
      </c>
      <c r="B37" s="10" t="s">
        <v>15</v>
      </c>
      <c r="C37" s="8" t="s">
        <v>40</v>
      </c>
      <c r="D37" s="8">
        <v>225</v>
      </c>
      <c r="E37" s="9">
        <v>5000000</v>
      </c>
      <c r="F37" s="39">
        <v>5000000</v>
      </c>
      <c r="G37" s="39">
        <v>0</v>
      </c>
      <c r="H37" s="39">
        <v>0</v>
      </c>
      <c r="I37" s="39">
        <v>0</v>
      </c>
      <c r="J37" s="40">
        <v>0</v>
      </c>
    </row>
    <row r="38" spans="1:10" x14ac:dyDescent="0.25">
      <c r="A38" s="10" t="s">
        <v>33</v>
      </c>
      <c r="B38" s="8" t="s">
        <v>16</v>
      </c>
      <c r="C38" s="8" t="s">
        <v>38</v>
      </c>
      <c r="D38" s="8">
        <v>100</v>
      </c>
      <c r="E38" s="9">
        <v>0</v>
      </c>
      <c r="F38" s="39">
        <v>0</v>
      </c>
      <c r="G38" s="39">
        <v>0</v>
      </c>
      <c r="H38" s="39">
        <v>0</v>
      </c>
      <c r="I38" s="39">
        <v>0</v>
      </c>
      <c r="J38" s="40">
        <v>0</v>
      </c>
    </row>
    <row r="39" spans="1:10" x14ac:dyDescent="0.25">
      <c r="A39" s="10" t="s">
        <v>33</v>
      </c>
      <c r="B39" s="10" t="s">
        <v>16</v>
      </c>
      <c r="C39" s="10" t="s">
        <v>38</v>
      </c>
      <c r="D39" s="11">
        <v>122</v>
      </c>
      <c r="E39" s="12">
        <v>16113597</v>
      </c>
      <c r="F39" s="41">
        <v>6113597</v>
      </c>
      <c r="G39" s="41">
        <v>0</v>
      </c>
      <c r="H39" s="41">
        <v>0</v>
      </c>
      <c r="I39" s="41">
        <v>0</v>
      </c>
      <c r="J39" s="42">
        <v>10000000</v>
      </c>
    </row>
    <row r="40" spans="1:10" x14ac:dyDescent="0.25">
      <c r="A40" s="10" t="s">
        <v>33</v>
      </c>
      <c r="B40" s="10" t="s">
        <v>16</v>
      </c>
      <c r="C40" s="10" t="s">
        <v>38</v>
      </c>
      <c r="D40" s="11">
        <v>230</v>
      </c>
      <c r="E40" s="12">
        <v>100000</v>
      </c>
      <c r="F40" s="41">
        <v>100000</v>
      </c>
      <c r="G40" s="41">
        <v>0</v>
      </c>
      <c r="H40" s="41">
        <v>0</v>
      </c>
      <c r="I40" s="41">
        <v>0</v>
      </c>
      <c r="J40" s="42">
        <v>0</v>
      </c>
    </row>
    <row r="41" spans="1:10" x14ac:dyDescent="0.25">
      <c r="A41" s="8" t="s">
        <v>60</v>
      </c>
      <c r="B41" s="8" t="s">
        <v>61</v>
      </c>
      <c r="C41" s="8" t="s">
        <v>40</v>
      </c>
      <c r="D41" s="8">
        <v>111</v>
      </c>
      <c r="E41" s="9">
        <v>0</v>
      </c>
      <c r="F41" s="39">
        <v>0</v>
      </c>
      <c r="G41" s="39">
        <v>0</v>
      </c>
      <c r="H41" s="39">
        <v>0</v>
      </c>
      <c r="I41" s="39">
        <v>0</v>
      </c>
      <c r="J41" s="40">
        <v>0</v>
      </c>
    </row>
    <row r="42" spans="1:10" x14ac:dyDescent="0.25">
      <c r="A42" s="8" t="s">
        <v>34</v>
      </c>
      <c r="B42" s="8" t="s">
        <v>17</v>
      </c>
      <c r="C42" s="8" t="s">
        <v>41</v>
      </c>
      <c r="D42" s="8">
        <v>100</v>
      </c>
      <c r="E42" s="9">
        <v>20000</v>
      </c>
      <c r="F42" s="39">
        <v>20000</v>
      </c>
      <c r="G42" s="39">
        <v>0</v>
      </c>
      <c r="H42" s="39">
        <v>0</v>
      </c>
      <c r="I42" s="39">
        <v>0</v>
      </c>
      <c r="J42" s="40">
        <v>0</v>
      </c>
    </row>
    <row r="43" spans="1:10" x14ac:dyDescent="0.25">
      <c r="A43" s="10" t="s">
        <v>34</v>
      </c>
      <c r="B43" s="10" t="s">
        <v>17</v>
      </c>
      <c r="C43" s="10" t="s">
        <v>41</v>
      </c>
      <c r="D43" s="11">
        <v>122</v>
      </c>
      <c r="E43" s="12">
        <v>220390058</v>
      </c>
      <c r="F43" s="41">
        <v>220390058</v>
      </c>
      <c r="G43" s="41">
        <v>17963933.640000001</v>
      </c>
      <c r="H43" s="41">
        <v>17432108.789999999</v>
      </c>
      <c r="I43" s="41">
        <v>5416724.96</v>
      </c>
      <c r="J43" s="42">
        <v>0</v>
      </c>
    </row>
    <row r="44" spans="1:10" x14ac:dyDescent="0.25">
      <c r="A44" s="10" t="s">
        <v>34</v>
      </c>
      <c r="B44" s="10" t="s">
        <v>17</v>
      </c>
      <c r="C44" s="8" t="s">
        <v>42</v>
      </c>
      <c r="D44" s="8">
        <v>100</v>
      </c>
      <c r="E44" s="9">
        <v>50000000</v>
      </c>
      <c r="F44" s="39">
        <v>50000000</v>
      </c>
      <c r="G44" s="39">
        <v>4186667</v>
      </c>
      <c r="H44" s="39">
        <v>3351680.78</v>
      </c>
      <c r="I44" s="39">
        <v>0</v>
      </c>
      <c r="J44" s="40">
        <v>0</v>
      </c>
    </row>
    <row r="45" spans="1:10" x14ac:dyDescent="0.25">
      <c r="A45" s="10" t="s">
        <v>34</v>
      </c>
      <c r="B45" s="10" t="s">
        <v>17</v>
      </c>
      <c r="C45" s="8" t="s">
        <v>38</v>
      </c>
      <c r="D45" s="8">
        <v>100</v>
      </c>
      <c r="E45" s="9">
        <v>21192000</v>
      </c>
      <c r="F45" s="39">
        <v>21192000</v>
      </c>
      <c r="G45" s="39">
        <v>1620072.3599999999</v>
      </c>
      <c r="H45" s="39">
        <v>1620071.3599999999</v>
      </c>
      <c r="I45" s="39">
        <v>0</v>
      </c>
      <c r="J45" s="40">
        <v>0</v>
      </c>
    </row>
    <row r="46" spans="1:10" x14ac:dyDescent="0.25">
      <c r="A46" s="10" t="s">
        <v>34</v>
      </c>
      <c r="B46" s="8" t="s">
        <v>18</v>
      </c>
      <c r="C46" s="8" t="s">
        <v>38</v>
      </c>
      <c r="D46" s="8">
        <v>100</v>
      </c>
      <c r="E46" s="9">
        <v>25146817</v>
      </c>
      <c r="F46" s="39">
        <v>1385518</v>
      </c>
      <c r="G46" s="39">
        <v>0</v>
      </c>
      <c r="H46" s="39">
        <v>0</v>
      </c>
      <c r="I46" s="39">
        <v>0</v>
      </c>
      <c r="J46" s="40">
        <v>23761299</v>
      </c>
    </row>
    <row r="47" spans="1:10" x14ac:dyDescent="0.25">
      <c r="A47" s="10" t="s">
        <v>34</v>
      </c>
      <c r="B47" s="10" t="s">
        <v>18</v>
      </c>
      <c r="C47" s="10" t="s">
        <v>38</v>
      </c>
      <c r="D47" s="11">
        <v>122</v>
      </c>
      <c r="E47" s="12">
        <v>131000000</v>
      </c>
      <c r="F47" s="41">
        <v>131000000</v>
      </c>
      <c r="G47" s="41">
        <v>0</v>
      </c>
      <c r="H47" s="41">
        <v>0</v>
      </c>
      <c r="I47" s="41">
        <v>0</v>
      </c>
      <c r="J47" s="42">
        <v>0</v>
      </c>
    </row>
    <row r="48" spans="1:10" x14ac:dyDescent="0.25">
      <c r="A48" s="10" t="s">
        <v>34</v>
      </c>
      <c r="B48" s="8" t="s">
        <v>62</v>
      </c>
      <c r="C48" s="8" t="s">
        <v>38</v>
      </c>
      <c r="D48" s="8">
        <v>100</v>
      </c>
      <c r="E48" s="9">
        <v>0</v>
      </c>
      <c r="F48" s="39">
        <v>0</v>
      </c>
      <c r="G48" s="39">
        <v>0</v>
      </c>
      <c r="H48" s="39">
        <v>0</v>
      </c>
      <c r="I48" s="39">
        <v>0</v>
      </c>
      <c r="J48" s="40">
        <v>0</v>
      </c>
    </row>
    <row r="49" spans="1:10" x14ac:dyDescent="0.25">
      <c r="A49" s="10" t="s">
        <v>34</v>
      </c>
      <c r="B49" s="8" t="s">
        <v>63</v>
      </c>
      <c r="C49" s="8" t="s">
        <v>38</v>
      </c>
      <c r="D49" s="8">
        <v>225</v>
      </c>
      <c r="E49" s="9">
        <v>0</v>
      </c>
      <c r="F49" s="39">
        <v>0</v>
      </c>
      <c r="G49" s="39">
        <v>0</v>
      </c>
      <c r="H49" s="39">
        <v>0</v>
      </c>
      <c r="I49" s="39">
        <v>0</v>
      </c>
      <c r="J49" s="40">
        <v>0</v>
      </c>
    </row>
    <row r="50" spans="1:10" x14ac:dyDescent="0.25">
      <c r="A50" s="10" t="s">
        <v>34</v>
      </c>
      <c r="B50" s="8" t="s">
        <v>64</v>
      </c>
      <c r="C50" s="8" t="s">
        <v>38</v>
      </c>
      <c r="D50" s="8">
        <v>225</v>
      </c>
      <c r="E50" s="9">
        <v>0</v>
      </c>
      <c r="F50" s="39">
        <v>0</v>
      </c>
      <c r="G50" s="39">
        <v>0</v>
      </c>
      <c r="H50" s="39">
        <v>0</v>
      </c>
      <c r="I50" s="39">
        <v>0</v>
      </c>
      <c r="J50" s="40">
        <v>0</v>
      </c>
    </row>
    <row r="51" spans="1:10" ht="15.75" thickBot="1" x14ac:dyDescent="0.3">
      <c r="A51" s="8" t="s">
        <v>35</v>
      </c>
      <c r="B51" s="8" t="s">
        <v>19</v>
      </c>
      <c r="C51" s="8" t="s">
        <v>38</v>
      </c>
      <c r="D51" s="8">
        <v>100</v>
      </c>
      <c r="E51" s="9">
        <v>51000000</v>
      </c>
      <c r="F51" s="39">
        <v>41000000</v>
      </c>
      <c r="G51" s="39">
        <v>0</v>
      </c>
      <c r="H51" s="39">
        <v>0</v>
      </c>
      <c r="I51" s="39">
        <v>0</v>
      </c>
      <c r="J51" s="40">
        <v>10000000</v>
      </c>
    </row>
    <row r="52" spans="1:10" ht="15.75" thickTop="1" x14ac:dyDescent="0.25">
      <c r="A52" s="5" t="s">
        <v>20</v>
      </c>
      <c r="B52" s="5"/>
      <c r="C52" s="5"/>
      <c r="D52" s="6"/>
      <c r="E52" s="45">
        <v>1871256498</v>
      </c>
      <c r="F52" s="46">
        <v>1784907953.6399999</v>
      </c>
      <c r="G52" s="46">
        <v>101292296.60999998</v>
      </c>
      <c r="H52" s="46">
        <v>97528678.519999996</v>
      </c>
      <c r="I52" s="46">
        <v>21663189.32</v>
      </c>
      <c r="J52" s="47">
        <v>86348544.359999999</v>
      </c>
    </row>
    <row r="53" spans="1:10" ht="15" customHeight="1" x14ac:dyDescent="0.25">
      <c r="A53" s="144" t="s">
        <v>53</v>
      </c>
      <c r="B53" s="145"/>
      <c r="C53" s="146"/>
      <c r="D53" s="37">
        <v>100</v>
      </c>
      <c r="E53" s="12">
        <v>1170838034</v>
      </c>
      <c r="F53" s="44">
        <v>1149273034</v>
      </c>
      <c r="G53" s="44">
        <v>77281345.25</v>
      </c>
      <c r="H53" s="44">
        <v>75119465.069999993</v>
      </c>
      <c r="I53" s="44">
        <v>16241111.84</v>
      </c>
      <c r="J53" s="42">
        <v>21565000</v>
      </c>
    </row>
    <row r="54" spans="1:10" ht="15" customHeight="1" x14ac:dyDescent="0.25">
      <c r="A54" s="147"/>
      <c r="B54" s="148"/>
      <c r="C54" s="149"/>
      <c r="D54" s="38">
        <v>122</v>
      </c>
      <c r="E54" s="12">
        <v>99512926</v>
      </c>
      <c r="F54" s="41">
        <v>68490680.640000001</v>
      </c>
      <c r="G54" s="41">
        <v>0</v>
      </c>
      <c r="H54" s="41">
        <v>0</v>
      </c>
      <c r="I54" s="41">
        <v>0</v>
      </c>
      <c r="J54" s="42">
        <v>31022245.359999999</v>
      </c>
    </row>
    <row r="55" spans="1:10" ht="15" customHeight="1" x14ac:dyDescent="0.25">
      <c r="A55" s="147"/>
      <c r="B55" s="148"/>
      <c r="C55" s="149"/>
      <c r="D55" s="38">
        <v>212</v>
      </c>
      <c r="E55" s="12">
        <v>14093393</v>
      </c>
      <c r="F55" s="41">
        <v>14093393</v>
      </c>
      <c r="G55" s="41">
        <v>0</v>
      </c>
      <c r="H55" s="41">
        <v>0</v>
      </c>
      <c r="I55" s="41">
        <v>0</v>
      </c>
      <c r="J55" s="42">
        <v>0</v>
      </c>
    </row>
    <row r="56" spans="1:10" ht="15" customHeight="1" x14ac:dyDescent="0.25">
      <c r="A56" s="147"/>
      <c r="B56" s="148"/>
      <c r="C56" s="149"/>
      <c r="D56" s="38">
        <v>225</v>
      </c>
      <c r="E56" s="12">
        <v>43420000</v>
      </c>
      <c r="F56" s="41">
        <v>43420000</v>
      </c>
      <c r="G56" s="41">
        <v>0</v>
      </c>
      <c r="H56" s="41">
        <v>0</v>
      </c>
      <c r="I56" s="41">
        <v>0</v>
      </c>
      <c r="J56" s="42">
        <v>0</v>
      </c>
    </row>
    <row r="57" spans="1:10" ht="15" customHeight="1" x14ac:dyDescent="0.25">
      <c r="A57" s="147"/>
      <c r="B57" s="148"/>
      <c r="C57" s="149"/>
      <c r="D57" s="38">
        <v>230</v>
      </c>
      <c r="E57" s="12">
        <v>44643270</v>
      </c>
      <c r="F57" s="41">
        <v>44643270</v>
      </c>
      <c r="G57" s="41">
        <v>240278.36</v>
      </c>
      <c r="H57" s="41">
        <v>5352.52</v>
      </c>
      <c r="I57" s="41">
        <v>5352.52</v>
      </c>
      <c r="J57" s="42">
        <v>0</v>
      </c>
    </row>
    <row r="58" spans="1:10" ht="15" customHeight="1" x14ac:dyDescent="0.25">
      <c r="A58" s="147" t="s">
        <v>54</v>
      </c>
      <c r="B58" s="148"/>
      <c r="C58" s="149"/>
      <c r="D58" s="37">
        <v>100</v>
      </c>
      <c r="E58" s="9">
        <v>96358817</v>
      </c>
      <c r="F58" s="39">
        <v>72597518</v>
      </c>
      <c r="G58" s="39">
        <v>5806739.3600000003</v>
      </c>
      <c r="H58" s="39">
        <v>4971752.1400000006</v>
      </c>
      <c r="I58" s="39">
        <v>0</v>
      </c>
      <c r="J58" s="40">
        <v>23761299</v>
      </c>
    </row>
    <row r="59" spans="1:10" x14ac:dyDescent="0.25">
      <c r="A59" s="147"/>
      <c r="B59" s="148"/>
      <c r="C59" s="149"/>
      <c r="D59" s="38">
        <v>122</v>
      </c>
      <c r="E59" s="12">
        <v>351390058</v>
      </c>
      <c r="F59" s="41">
        <v>351390058</v>
      </c>
      <c r="G59" s="41">
        <v>17963933.640000001</v>
      </c>
      <c r="H59" s="41">
        <v>17432108.789999999</v>
      </c>
      <c r="I59" s="41">
        <v>5416724.96</v>
      </c>
      <c r="J59" s="42">
        <v>0</v>
      </c>
    </row>
    <row r="60" spans="1:10" ht="15.75" thickBot="1" x14ac:dyDescent="0.3">
      <c r="A60" s="150" t="s">
        <v>55</v>
      </c>
      <c r="B60" s="151"/>
      <c r="C60" s="152"/>
      <c r="D60" s="37">
        <v>100</v>
      </c>
      <c r="E60" s="9">
        <v>51000000</v>
      </c>
      <c r="F60" s="39">
        <v>41000000</v>
      </c>
      <c r="G60" s="39">
        <v>0</v>
      </c>
      <c r="H60" s="39">
        <v>0</v>
      </c>
      <c r="I60" s="39">
        <v>0</v>
      </c>
      <c r="J60" s="40">
        <v>10000000</v>
      </c>
    </row>
    <row r="61" spans="1:10" ht="15.75" thickTop="1" x14ac:dyDescent="0.25">
      <c r="A61" s="5" t="s">
        <v>20</v>
      </c>
      <c r="B61" s="5"/>
      <c r="C61" s="5"/>
      <c r="D61" s="6"/>
      <c r="E61" s="45">
        <v>1871256498</v>
      </c>
      <c r="F61" s="46">
        <v>1784907953.6399999</v>
      </c>
      <c r="G61" s="46">
        <v>101292296.61</v>
      </c>
      <c r="H61" s="46">
        <v>97528678.519999981</v>
      </c>
      <c r="I61" s="46">
        <v>21663189.32</v>
      </c>
      <c r="J61" s="47">
        <v>86348544.359999999</v>
      </c>
    </row>
    <row r="62" spans="1:10" x14ac:dyDescent="0.25">
      <c r="A62" s="49" t="s">
        <v>22</v>
      </c>
      <c r="B62" s="43"/>
      <c r="C62" s="43"/>
      <c r="D62" s="43"/>
      <c r="E62" s="90">
        <v>1318196851</v>
      </c>
      <c r="F62" s="91">
        <v>1262870551.9999995</v>
      </c>
      <c r="G62" s="91">
        <v>83088084.609999999</v>
      </c>
      <c r="H62" s="91">
        <v>80091217.209999993</v>
      </c>
      <c r="I62" s="91">
        <v>16241111.84</v>
      </c>
      <c r="J62" s="92">
        <v>55326299</v>
      </c>
    </row>
    <row r="63" spans="1:10" x14ac:dyDescent="0.25">
      <c r="A63" s="50" t="s">
        <v>23</v>
      </c>
      <c r="B63" s="43"/>
      <c r="C63" s="43"/>
      <c r="D63" s="43"/>
      <c r="E63" s="86">
        <v>450902984</v>
      </c>
      <c r="F63" s="93">
        <v>419880738.63999999</v>
      </c>
      <c r="G63" s="93">
        <v>17963933.640000001</v>
      </c>
      <c r="H63" s="93">
        <v>17432108.789999999</v>
      </c>
      <c r="I63" s="93">
        <v>5416724.96</v>
      </c>
      <c r="J63" s="88">
        <v>31022245.359999999</v>
      </c>
    </row>
    <row r="64" spans="1:10" x14ac:dyDescent="0.25">
      <c r="A64" s="50" t="s">
        <v>24</v>
      </c>
      <c r="B64" s="43"/>
      <c r="C64" s="43"/>
      <c r="D64" s="43"/>
      <c r="E64" s="86">
        <v>14093393</v>
      </c>
      <c r="F64" s="93">
        <v>14093393</v>
      </c>
      <c r="G64" s="93">
        <v>0</v>
      </c>
      <c r="H64" s="93">
        <v>0</v>
      </c>
      <c r="I64" s="93">
        <v>0</v>
      </c>
      <c r="J64" s="88">
        <v>0</v>
      </c>
    </row>
    <row r="65" spans="1:10" x14ac:dyDescent="0.25">
      <c r="A65" s="50" t="s">
        <v>25</v>
      </c>
      <c r="B65" s="43"/>
      <c r="C65" s="43"/>
      <c r="D65" s="43"/>
      <c r="E65" s="86">
        <v>43420000</v>
      </c>
      <c r="F65" s="93">
        <v>43420000</v>
      </c>
      <c r="G65" s="93">
        <v>0</v>
      </c>
      <c r="H65" s="93">
        <v>0</v>
      </c>
      <c r="I65" s="93">
        <v>0</v>
      </c>
      <c r="J65" s="88">
        <v>0</v>
      </c>
    </row>
    <row r="66" spans="1:10" ht="15.75" thickBot="1" x14ac:dyDescent="0.3">
      <c r="A66" s="50" t="s">
        <v>26</v>
      </c>
      <c r="B66" s="43"/>
      <c r="C66" s="43"/>
      <c r="D66" s="43"/>
      <c r="E66" s="86">
        <v>44643270</v>
      </c>
      <c r="F66" s="93">
        <v>44643270</v>
      </c>
      <c r="G66" s="93">
        <v>240278.36</v>
      </c>
      <c r="H66" s="93">
        <v>5352.52</v>
      </c>
      <c r="I66" s="93">
        <v>5352.52</v>
      </c>
      <c r="J66" s="88">
        <v>0</v>
      </c>
    </row>
    <row r="67" spans="1:10" ht="15.75" thickTop="1" x14ac:dyDescent="0.25">
      <c r="A67" s="5" t="s">
        <v>20</v>
      </c>
      <c r="B67" s="5"/>
      <c r="C67" s="5"/>
      <c r="D67" s="6"/>
      <c r="E67" s="94">
        <v>1871256498</v>
      </c>
      <c r="F67" s="89">
        <v>1784907953.6399999</v>
      </c>
      <c r="G67" s="89">
        <v>101292296.61</v>
      </c>
      <c r="H67" s="89">
        <v>97528678.519999981</v>
      </c>
      <c r="I67" s="89">
        <v>21663189.32</v>
      </c>
      <c r="J67" s="95">
        <v>86348544.359999999</v>
      </c>
    </row>
    <row r="68" spans="1:10" x14ac:dyDescent="0.25">
      <c r="A68" s="49" t="s">
        <v>56</v>
      </c>
      <c r="B68" s="51"/>
      <c r="C68" s="51"/>
      <c r="E68" s="90">
        <v>1372507623</v>
      </c>
      <c r="F68" s="91">
        <v>1319920377.6399994</v>
      </c>
      <c r="G68" s="91">
        <v>77521623.609999999</v>
      </c>
      <c r="H68" s="91">
        <v>75124817.589999989</v>
      </c>
      <c r="I68" s="91">
        <v>16246464.359999999</v>
      </c>
      <c r="J68" s="92">
        <v>52587245.359999999</v>
      </c>
    </row>
    <row r="69" spans="1:10" x14ac:dyDescent="0.25">
      <c r="A69" s="50" t="s">
        <v>57</v>
      </c>
      <c r="B69" s="51"/>
      <c r="C69" s="51"/>
      <c r="E69" s="86">
        <v>447748875</v>
      </c>
      <c r="F69" s="93">
        <v>423987576</v>
      </c>
      <c r="G69" s="93">
        <v>23770673</v>
      </c>
      <c r="H69" s="93">
        <v>22403860.93</v>
      </c>
      <c r="I69" s="93">
        <v>5416724.96</v>
      </c>
      <c r="J69" s="88">
        <v>23761299</v>
      </c>
    </row>
    <row r="70" spans="1:10" ht="15.75" thickBot="1" x14ac:dyDescent="0.3">
      <c r="A70" s="50" t="s">
        <v>58</v>
      </c>
      <c r="B70" s="51"/>
      <c r="C70" s="51"/>
      <c r="E70" s="86">
        <v>51000000</v>
      </c>
      <c r="F70" s="93">
        <v>41000000</v>
      </c>
      <c r="G70" s="93">
        <v>0</v>
      </c>
      <c r="H70" s="93">
        <v>0</v>
      </c>
      <c r="I70" s="93">
        <v>0</v>
      </c>
      <c r="J70" s="88">
        <v>10000000</v>
      </c>
    </row>
    <row r="71" spans="1:10" ht="15.75" thickTop="1" x14ac:dyDescent="0.25">
      <c r="A71" s="5" t="s">
        <v>20</v>
      </c>
      <c r="B71" s="5"/>
      <c r="C71" s="5"/>
      <c r="D71" s="6"/>
      <c r="E71" s="94">
        <v>1871256498</v>
      </c>
      <c r="F71" s="89">
        <v>1784907953.6399999</v>
      </c>
      <c r="G71" s="89">
        <v>101292296.61</v>
      </c>
      <c r="H71" s="89">
        <v>97528678.519999981</v>
      </c>
      <c r="I71" s="89">
        <v>21663189.32</v>
      </c>
      <c r="J71" s="95">
        <v>86348544.359999999</v>
      </c>
    </row>
  </sheetData>
  <mergeCells count="5">
    <mergeCell ref="A1:J1"/>
    <mergeCell ref="A2:J2"/>
    <mergeCell ref="A53:C57"/>
    <mergeCell ref="A58:C59"/>
    <mergeCell ref="A60:C60"/>
  </mergeCells>
  <pageMargins left="0.51181102362204722" right="0.24" top="0.35433070866141736" bottom="0.31496062992125984" header="0.15748031496062992" footer="0.15748031496062992"/>
  <pageSetup paperSize="9" scale="56" fitToHeight="99" orientation="portrait" r:id="rId1"/>
  <headerFooter>
    <oddHeader>&amp;L&amp;"-,Itálico"&amp;9UERJ/DIPLAN
http://www.diplan.uerj.br&amp;R&amp;9&amp;P de &amp;N</oddHead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showGridLines="0" workbookViewId="0">
      <selection sqref="A1:J1"/>
    </sheetView>
  </sheetViews>
  <sheetFormatPr defaultRowHeight="15" x14ac:dyDescent="0.25"/>
  <cols>
    <col min="1" max="1" width="14.140625" customWidth="1"/>
    <col min="2" max="2" width="71.7109375" customWidth="1"/>
    <col min="3" max="3" width="5" bestFit="1" customWidth="1"/>
    <col min="4" max="4" width="4" bestFit="1" customWidth="1"/>
    <col min="5" max="10" width="15" customWidth="1"/>
  </cols>
  <sheetData>
    <row r="1" spans="1:10" x14ac:dyDescent="0.25">
      <c r="A1" s="136" t="s">
        <v>44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5.75" thickBot="1" x14ac:dyDescent="0.3">
      <c r="A2" s="137" t="s">
        <v>65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23.25" thickBot="1" x14ac:dyDescent="0.3">
      <c r="A3" s="1" t="s">
        <v>27</v>
      </c>
      <c r="B3" s="3" t="s">
        <v>0</v>
      </c>
      <c r="C3" s="1" t="s">
        <v>1</v>
      </c>
      <c r="D3" s="2" t="s">
        <v>2</v>
      </c>
      <c r="E3" s="1" t="s">
        <v>21</v>
      </c>
      <c r="F3" s="1" t="s">
        <v>48</v>
      </c>
      <c r="G3" s="1" t="s">
        <v>49</v>
      </c>
      <c r="H3" s="1" t="s">
        <v>50</v>
      </c>
      <c r="I3" s="1" t="s">
        <v>51</v>
      </c>
      <c r="J3" s="1" t="s">
        <v>52</v>
      </c>
    </row>
    <row r="4" spans="1:10" x14ac:dyDescent="0.25">
      <c r="A4" s="8" t="s">
        <v>33</v>
      </c>
      <c r="B4" s="8" t="s">
        <v>10</v>
      </c>
      <c r="C4" s="8" t="s">
        <v>41</v>
      </c>
      <c r="D4" s="8">
        <v>100</v>
      </c>
      <c r="E4" s="9">
        <v>669521346</v>
      </c>
      <c r="F4" s="39">
        <v>669521346</v>
      </c>
      <c r="G4" s="39">
        <v>112539470.17999999</v>
      </c>
      <c r="H4" s="39">
        <v>111271722.95999999</v>
      </c>
      <c r="I4" s="39">
        <v>69891768.960000008</v>
      </c>
      <c r="J4" s="40">
        <v>0</v>
      </c>
    </row>
    <row r="5" spans="1:10" x14ac:dyDescent="0.25">
      <c r="A5" s="10" t="s">
        <v>33</v>
      </c>
      <c r="B5" s="10" t="s">
        <v>10</v>
      </c>
      <c r="C5" s="8" t="s">
        <v>42</v>
      </c>
      <c r="D5" s="8">
        <v>100</v>
      </c>
      <c r="E5" s="9">
        <v>112000000</v>
      </c>
      <c r="F5" s="39">
        <v>112000000</v>
      </c>
      <c r="G5" s="39">
        <v>21626213.480000004</v>
      </c>
      <c r="H5" s="39">
        <v>21626213.480000004</v>
      </c>
      <c r="I5" s="39">
        <v>10592096.719999999</v>
      </c>
      <c r="J5" s="40">
        <v>0</v>
      </c>
    </row>
    <row r="6" spans="1:10" x14ac:dyDescent="0.25">
      <c r="A6" s="10" t="s">
        <v>33</v>
      </c>
      <c r="B6" s="10" t="s">
        <v>10</v>
      </c>
      <c r="C6" s="8" t="s">
        <v>38</v>
      </c>
      <c r="D6" s="8">
        <v>100</v>
      </c>
      <c r="E6" s="9">
        <v>37000000</v>
      </c>
      <c r="F6" s="39">
        <v>37000000</v>
      </c>
      <c r="G6" s="39">
        <v>5748798.4500000002</v>
      </c>
      <c r="H6" s="39">
        <v>5739801.5700000003</v>
      </c>
      <c r="I6" s="39">
        <v>2867801.17</v>
      </c>
      <c r="J6" s="40">
        <v>0</v>
      </c>
    </row>
    <row r="7" spans="1:10" x14ac:dyDescent="0.25">
      <c r="A7" s="10" t="s">
        <v>33</v>
      </c>
      <c r="B7" s="8" t="s">
        <v>3</v>
      </c>
      <c r="C7" s="8" t="s">
        <v>38</v>
      </c>
      <c r="D7" s="8">
        <v>100</v>
      </c>
      <c r="E7" s="9">
        <v>18209350</v>
      </c>
      <c r="F7" s="39">
        <v>18209350</v>
      </c>
      <c r="G7" s="39">
        <v>2743847.73</v>
      </c>
      <c r="H7" s="39">
        <v>2129857.61</v>
      </c>
      <c r="I7" s="39">
        <v>1038314.71</v>
      </c>
      <c r="J7" s="40">
        <v>0</v>
      </c>
    </row>
    <row r="8" spans="1:10" x14ac:dyDescent="0.25">
      <c r="A8" s="10" t="s">
        <v>33</v>
      </c>
      <c r="B8" s="10" t="s">
        <v>3</v>
      </c>
      <c r="C8" s="10" t="s">
        <v>38</v>
      </c>
      <c r="D8" s="11">
        <v>212</v>
      </c>
      <c r="E8" s="12">
        <v>512805</v>
      </c>
      <c r="F8" s="41">
        <v>512805</v>
      </c>
      <c r="G8" s="41">
        <v>3207.28</v>
      </c>
      <c r="H8" s="41">
        <v>1603.64</v>
      </c>
      <c r="I8" s="41">
        <v>1603.64</v>
      </c>
      <c r="J8" s="42">
        <v>0</v>
      </c>
    </row>
    <row r="9" spans="1:10" x14ac:dyDescent="0.25">
      <c r="A9" s="10" t="s">
        <v>33</v>
      </c>
      <c r="B9" s="10" t="s">
        <v>3</v>
      </c>
      <c r="C9" s="10" t="s">
        <v>38</v>
      </c>
      <c r="D9" s="11">
        <v>230</v>
      </c>
      <c r="E9" s="12">
        <v>4773357</v>
      </c>
      <c r="F9" s="41">
        <v>4773357</v>
      </c>
      <c r="G9" s="41">
        <v>382753.35</v>
      </c>
      <c r="H9" s="41">
        <v>302458.78000000003</v>
      </c>
      <c r="I9" s="41">
        <v>239591.06</v>
      </c>
      <c r="J9" s="42">
        <v>0</v>
      </c>
    </row>
    <row r="10" spans="1:10" x14ac:dyDescent="0.25">
      <c r="A10" s="10" t="s">
        <v>33</v>
      </c>
      <c r="B10" s="8" t="s">
        <v>31</v>
      </c>
      <c r="C10" s="8" t="s">
        <v>36</v>
      </c>
      <c r="D10" s="8">
        <v>100</v>
      </c>
      <c r="E10" s="9">
        <v>2500</v>
      </c>
      <c r="F10" s="39">
        <v>2500</v>
      </c>
      <c r="G10" s="39">
        <v>0</v>
      </c>
      <c r="H10" s="39">
        <v>0</v>
      </c>
      <c r="I10" s="39">
        <v>0</v>
      </c>
      <c r="J10" s="40">
        <v>0</v>
      </c>
    </row>
    <row r="11" spans="1:10" x14ac:dyDescent="0.25">
      <c r="A11" s="10" t="s">
        <v>33</v>
      </c>
      <c r="B11" s="10" t="s">
        <v>31</v>
      </c>
      <c r="C11" s="8" t="s">
        <v>37</v>
      </c>
      <c r="D11" s="8">
        <v>100</v>
      </c>
      <c r="E11" s="9">
        <v>2500</v>
      </c>
      <c r="F11" s="39">
        <v>2500</v>
      </c>
      <c r="G11" s="39">
        <v>0</v>
      </c>
      <c r="H11" s="39">
        <v>0</v>
      </c>
      <c r="I11" s="39">
        <v>0</v>
      </c>
      <c r="J11" s="40">
        <v>0</v>
      </c>
    </row>
    <row r="12" spans="1:10" x14ac:dyDescent="0.25">
      <c r="A12" s="10" t="s">
        <v>33</v>
      </c>
      <c r="B12" s="8" t="s">
        <v>4</v>
      </c>
      <c r="C12" s="8" t="s">
        <v>38</v>
      </c>
      <c r="D12" s="8">
        <v>100</v>
      </c>
      <c r="E12" s="9">
        <v>1389150</v>
      </c>
      <c r="F12" s="39">
        <v>1389150</v>
      </c>
      <c r="G12" s="39">
        <v>137862.72</v>
      </c>
      <c r="H12" s="39">
        <v>57862.720000000001</v>
      </c>
      <c r="I12" s="39">
        <v>57862.720000000001</v>
      </c>
      <c r="J12" s="40">
        <v>0</v>
      </c>
    </row>
    <row r="13" spans="1:10" x14ac:dyDescent="0.25">
      <c r="A13" s="10" t="s">
        <v>33</v>
      </c>
      <c r="B13" s="10" t="s">
        <v>4</v>
      </c>
      <c r="C13" s="10" t="s">
        <v>38</v>
      </c>
      <c r="D13" s="11">
        <v>230</v>
      </c>
      <c r="E13" s="12">
        <v>5000</v>
      </c>
      <c r="F13" s="41">
        <v>5000</v>
      </c>
      <c r="G13" s="41">
        <v>2000</v>
      </c>
      <c r="H13" s="41">
        <v>0</v>
      </c>
      <c r="I13" s="41">
        <v>0</v>
      </c>
      <c r="J13" s="42">
        <v>0</v>
      </c>
    </row>
    <row r="14" spans="1:10" x14ac:dyDescent="0.25">
      <c r="A14" s="10" t="s">
        <v>33</v>
      </c>
      <c r="B14" s="8" t="s">
        <v>5</v>
      </c>
      <c r="C14" s="8" t="s">
        <v>38</v>
      </c>
      <c r="D14" s="8">
        <v>100</v>
      </c>
      <c r="E14" s="9">
        <v>88890113</v>
      </c>
      <c r="F14" s="39">
        <v>88710113</v>
      </c>
      <c r="G14" s="39">
        <v>6608024.3200000003</v>
      </c>
      <c r="H14" s="39">
        <v>5484461.8399999999</v>
      </c>
      <c r="I14" s="39">
        <v>1267711.2399999998</v>
      </c>
      <c r="J14" s="40">
        <v>0</v>
      </c>
    </row>
    <row r="15" spans="1:10" x14ac:dyDescent="0.25">
      <c r="A15" s="10" t="s">
        <v>33</v>
      </c>
      <c r="B15" s="10" t="s">
        <v>5</v>
      </c>
      <c r="C15" s="8" t="s">
        <v>66</v>
      </c>
      <c r="D15" s="8">
        <v>100</v>
      </c>
      <c r="E15" s="9">
        <v>0</v>
      </c>
      <c r="F15" s="39">
        <v>180000</v>
      </c>
      <c r="G15" s="39">
        <v>30000</v>
      </c>
      <c r="H15" s="39">
        <v>15000</v>
      </c>
      <c r="I15" s="39">
        <v>15000</v>
      </c>
      <c r="J15" s="40">
        <v>0</v>
      </c>
    </row>
    <row r="16" spans="1:10" x14ac:dyDescent="0.25">
      <c r="A16" s="10" t="s">
        <v>33</v>
      </c>
      <c r="B16" s="8" t="s">
        <v>6</v>
      </c>
      <c r="C16" s="8" t="s">
        <v>38</v>
      </c>
      <c r="D16" s="8">
        <v>100</v>
      </c>
      <c r="E16" s="9">
        <v>4240808</v>
      </c>
      <c r="F16" s="39">
        <v>4240808</v>
      </c>
      <c r="G16" s="39">
        <v>2276548</v>
      </c>
      <c r="H16" s="39">
        <v>2276546.0499999998</v>
      </c>
      <c r="I16" s="39">
        <v>2276546.0499999998</v>
      </c>
      <c r="J16" s="40">
        <v>0</v>
      </c>
    </row>
    <row r="17" spans="1:10" x14ac:dyDescent="0.25">
      <c r="A17" s="10" t="s">
        <v>33</v>
      </c>
      <c r="B17" s="10" t="s">
        <v>6</v>
      </c>
      <c r="C17" s="10" t="s">
        <v>38</v>
      </c>
      <c r="D17" s="11">
        <v>122</v>
      </c>
      <c r="E17" s="12">
        <v>26763013</v>
      </c>
      <c r="F17" s="41">
        <v>16763013</v>
      </c>
      <c r="G17" s="41">
        <v>2254433.06</v>
      </c>
      <c r="H17" s="41">
        <v>2254433.06</v>
      </c>
      <c r="I17" s="41">
        <v>226074.13</v>
      </c>
      <c r="J17" s="42">
        <v>10000000</v>
      </c>
    </row>
    <row r="18" spans="1:10" x14ac:dyDescent="0.25">
      <c r="A18" s="10" t="s">
        <v>33</v>
      </c>
      <c r="B18" s="8" t="s">
        <v>7</v>
      </c>
      <c r="C18" s="8" t="s">
        <v>38</v>
      </c>
      <c r="D18" s="8">
        <v>230</v>
      </c>
      <c r="E18" s="9">
        <v>36774913</v>
      </c>
      <c r="F18" s="39">
        <v>36774913</v>
      </c>
      <c r="G18" s="39">
        <v>4189064.74</v>
      </c>
      <c r="H18" s="39">
        <v>2517111.04</v>
      </c>
      <c r="I18" s="39">
        <v>2452977.2399999998</v>
      </c>
      <c r="J18" s="40">
        <v>0</v>
      </c>
    </row>
    <row r="19" spans="1:10" x14ac:dyDescent="0.25">
      <c r="A19" s="10" t="s">
        <v>33</v>
      </c>
      <c r="B19" s="10" t="s">
        <v>7</v>
      </c>
      <c r="C19" s="8" t="s">
        <v>40</v>
      </c>
      <c r="D19" s="8">
        <v>230</v>
      </c>
      <c r="E19" s="9">
        <v>2870000</v>
      </c>
      <c r="F19" s="39">
        <v>2870000</v>
      </c>
      <c r="G19" s="39">
        <v>159895.05000000002</v>
      </c>
      <c r="H19" s="39">
        <v>18653.7</v>
      </c>
      <c r="I19" s="39">
        <v>0</v>
      </c>
      <c r="J19" s="40">
        <v>0</v>
      </c>
    </row>
    <row r="20" spans="1:10" x14ac:dyDescent="0.25">
      <c r="A20" s="10" t="s">
        <v>33</v>
      </c>
      <c r="B20" s="8" t="s">
        <v>8</v>
      </c>
      <c r="C20" s="8" t="s">
        <v>38</v>
      </c>
      <c r="D20" s="8">
        <v>100</v>
      </c>
      <c r="E20" s="9">
        <v>15825684</v>
      </c>
      <c r="F20" s="39">
        <v>15825684</v>
      </c>
      <c r="G20" s="39">
        <v>4678706.75</v>
      </c>
      <c r="H20" s="39">
        <v>4297545.49</v>
      </c>
      <c r="I20" s="39">
        <v>4120300.01</v>
      </c>
      <c r="J20" s="40">
        <v>0</v>
      </c>
    </row>
    <row r="21" spans="1:10" x14ac:dyDescent="0.25">
      <c r="A21" s="10" t="s">
        <v>33</v>
      </c>
      <c r="B21" s="10" t="s">
        <v>8</v>
      </c>
      <c r="C21" s="10" t="s">
        <v>38</v>
      </c>
      <c r="D21" s="11">
        <v>122</v>
      </c>
      <c r="E21" s="12">
        <v>56636316</v>
      </c>
      <c r="F21" s="41">
        <v>45614070.640000001</v>
      </c>
      <c r="G21" s="41">
        <v>3639234.33</v>
      </c>
      <c r="H21" s="41">
        <v>3618933.33</v>
      </c>
      <c r="I21" s="41">
        <v>0</v>
      </c>
      <c r="J21" s="42">
        <v>11022245.359999999</v>
      </c>
    </row>
    <row r="22" spans="1:10" x14ac:dyDescent="0.25">
      <c r="A22" s="10" t="s">
        <v>33</v>
      </c>
      <c r="B22" s="8" t="s">
        <v>9</v>
      </c>
      <c r="C22" s="8" t="s">
        <v>38</v>
      </c>
      <c r="D22" s="8">
        <v>100</v>
      </c>
      <c r="E22" s="9">
        <v>10187522</v>
      </c>
      <c r="F22" s="39">
        <v>10187522</v>
      </c>
      <c r="G22" s="39">
        <v>1204755.25</v>
      </c>
      <c r="H22" s="39">
        <v>1197225.4400000002</v>
      </c>
      <c r="I22" s="39">
        <v>661153.17000000004</v>
      </c>
      <c r="J22" s="40">
        <v>0</v>
      </c>
    </row>
    <row r="23" spans="1:10" x14ac:dyDescent="0.25">
      <c r="A23" s="10" t="s">
        <v>33</v>
      </c>
      <c r="B23" s="8" t="s">
        <v>32</v>
      </c>
      <c r="C23" s="8" t="s">
        <v>38</v>
      </c>
      <c r="D23" s="8">
        <v>100</v>
      </c>
      <c r="E23" s="9">
        <v>5855000</v>
      </c>
      <c r="F23" s="39">
        <v>5855000</v>
      </c>
      <c r="G23" s="39">
        <v>0</v>
      </c>
      <c r="H23" s="39">
        <v>0</v>
      </c>
      <c r="I23" s="39">
        <v>0</v>
      </c>
      <c r="J23" s="40">
        <v>0</v>
      </c>
    </row>
    <row r="24" spans="1:10" x14ac:dyDescent="0.25">
      <c r="A24" s="10" t="s">
        <v>33</v>
      </c>
      <c r="B24" s="10" t="s">
        <v>32</v>
      </c>
      <c r="C24" s="8" t="s">
        <v>40</v>
      </c>
      <c r="D24" s="8">
        <v>100</v>
      </c>
      <c r="E24" s="9">
        <v>4000000</v>
      </c>
      <c r="F24" s="39">
        <v>4000000</v>
      </c>
      <c r="G24" s="39">
        <v>0</v>
      </c>
      <c r="H24" s="39">
        <v>0</v>
      </c>
      <c r="I24" s="39">
        <v>0</v>
      </c>
      <c r="J24" s="40">
        <v>0</v>
      </c>
    </row>
    <row r="25" spans="1:10" x14ac:dyDescent="0.25">
      <c r="A25" s="10" t="s">
        <v>33</v>
      </c>
      <c r="B25" s="8" t="s">
        <v>11</v>
      </c>
      <c r="C25" s="8" t="s">
        <v>38</v>
      </c>
      <c r="D25" s="8">
        <v>100</v>
      </c>
      <c r="E25" s="9">
        <v>46985000</v>
      </c>
      <c r="F25" s="39">
        <v>46785000</v>
      </c>
      <c r="G25" s="39">
        <v>0</v>
      </c>
      <c r="H25" s="39">
        <v>0</v>
      </c>
      <c r="I25" s="39">
        <v>0</v>
      </c>
      <c r="J25" s="40">
        <v>200000</v>
      </c>
    </row>
    <row r="26" spans="1:10" x14ac:dyDescent="0.25">
      <c r="A26" s="10" t="s">
        <v>33</v>
      </c>
      <c r="B26" s="10" t="s">
        <v>11</v>
      </c>
      <c r="C26" s="8" t="s">
        <v>40</v>
      </c>
      <c r="D26" s="8">
        <v>100</v>
      </c>
      <c r="E26" s="9">
        <v>48880000</v>
      </c>
      <c r="F26" s="39">
        <v>48645000</v>
      </c>
      <c r="G26" s="39">
        <v>4316181</v>
      </c>
      <c r="H26" s="39">
        <v>0</v>
      </c>
      <c r="I26" s="39">
        <v>0</v>
      </c>
      <c r="J26" s="40">
        <v>235000</v>
      </c>
    </row>
    <row r="27" spans="1:10" x14ac:dyDescent="0.25">
      <c r="A27" s="10" t="s">
        <v>33</v>
      </c>
      <c r="B27" s="10" t="s">
        <v>11</v>
      </c>
      <c r="C27" s="8" t="s">
        <v>39</v>
      </c>
      <c r="D27" s="8">
        <v>100</v>
      </c>
      <c r="E27" s="9">
        <v>5541</v>
      </c>
      <c r="F27" s="39">
        <v>5541</v>
      </c>
      <c r="G27" s="39">
        <v>0</v>
      </c>
      <c r="H27" s="39">
        <v>0</v>
      </c>
      <c r="I27" s="39">
        <v>0</v>
      </c>
      <c r="J27" s="40">
        <v>0</v>
      </c>
    </row>
    <row r="28" spans="1:10" x14ac:dyDescent="0.25">
      <c r="A28" s="10" t="s">
        <v>33</v>
      </c>
      <c r="B28" s="8" t="s">
        <v>12</v>
      </c>
      <c r="C28" s="8" t="s">
        <v>38</v>
      </c>
      <c r="D28" s="8">
        <v>100</v>
      </c>
      <c r="E28" s="9">
        <v>15500000</v>
      </c>
      <c r="F28" s="39">
        <v>15500000</v>
      </c>
      <c r="G28" s="39">
        <v>0</v>
      </c>
      <c r="H28" s="39">
        <v>0</v>
      </c>
      <c r="I28" s="39">
        <v>0</v>
      </c>
      <c r="J28" s="40">
        <v>0</v>
      </c>
    </row>
    <row r="29" spans="1:10" x14ac:dyDescent="0.25">
      <c r="A29" s="10" t="s">
        <v>33</v>
      </c>
      <c r="B29" s="10" t="s">
        <v>12</v>
      </c>
      <c r="C29" s="8" t="s">
        <v>40</v>
      </c>
      <c r="D29" s="8">
        <v>100</v>
      </c>
      <c r="E29" s="9">
        <v>34500000</v>
      </c>
      <c r="F29" s="39">
        <v>18500000</v>
      </c>
      <c r="G29" s="39">
        <v>163286.35999999999</v>
      </c>
      <c r="H29" s="39">
        <v>0</v>
      </c>
      <c r="I29" s="39">
        <v>0</v>
      </c>
      <c r="J29" s="40">
        <v>16000000</v>
      </c>
    </row>
    <row r="30" spans="1:10" x14ac:dyDescent="0.25">
      <c r="A30" s="10" t="s">
        <v>33</v>
      </c>
      <c r="B30" s="8" t="s">
        <v>13</v>
      </c>
      <c r="C30" s="8" t="s">
        <v>38</v>
      </c>
      <c r="D30" s="8">
        <v>100</v>
      </c>
      <c r="E30" s="9">
        <v>29653820</v>
      </c>
      <c r="F30" s="39">
        <v>29653820</v>
      </c>
      <c r="G30" s="39">
        <v>0</v>
      </c>
      <c r="H30" s="39">
        <v>0</v>
      </c>
      <c r="I30" s="39">
        <v>0</v>
      </c>
      <c r="J30" s="40">
        <v>0</v>
      </c>
    </row>
    <row r="31" spans="1:10" x14ac:dyDescent="0.25">
      <c r="A31" s="10" t="s">
        <v>33</v>
      </c>
      <c r="B31" s="10" t="s">
        <v>13</v>
      </c>
      <c r="C31" s="8" t="s">
        <v>40</v>
      </c>
      <c r="D31" s="8">
        <v>100</v>
      </c>
      <c r="E31" s="9">
        <v>23570000</v>
      </c>
      <c r="F31" s="39">
        <v>23000000</v>
      </c>
      <c r="G31" s="39">
        <v>0</v>
      </c>
      <c r="H31" s="39">
        <v>0</v>
      </c>
      <c r="I31" s="39">
        <v>0</v>
      </c>
      <c r="J31" s="40">
        <v>570000</v>
      </c>
    </row>
    <row r="32" spans="1:10" x14ac:dyDescent="0.25">
      <c r="A32" s="10" t="s">
        <v>33</v>
      </c>
      <c r="B32" s="8" t="s">
        <v>14</v>
      </c>
      <c r="C32" s="8" t="s">
        <v>38</v>
      </c>
      <c r="D32" s="8">
        <v>100</v>
      </c>
      <c r="E32" s="9">
        <v>59700</v>
      </c>
      <c r="F32" s="39">
        <v>59700</v>
      </c>
      <c r="G32" s="39">
        <v>0</v>
      </c>
      <c r="H32" s="39">
        <v>0</v>
      </c>
      <c r="I32" s="39">
        <v>0</v>
      </c>
      <c r="J32" s="40">
        <v>0</v>
      </c>
    </row>
    <row r="33" spans="1:10" x14ac:dyDescent="0.25">
      <c r="A33" s="10" t="s">
        <v>33</v>
      </c>
      <c r="B33" s="10" t="s">
        <v>14</v>
      </c>
      <c r="C33" s="10" t="s">
        <v>38</v>
      </c>
      <c r="D33" s="11">
        <v>212</v>
      </c>
      <c r="E33" s="12">
        <v>10984588</v>
      </c>
      <c r="F33" s="41">
        <v>10984588</v>
      </c>
      <c r="G33" s="41">
        <v>174145.46</v>
      </c>
      <c r="H33" s="41">
        <v>92319.56</v>
      </c>
      <c r="I33" s="41">
        <v>92319.56</v>
      </c>
      <c r="J33" s="42">
        <v>0</v>
      </c>
    </row>
    <row r="34" spans="1:10" x14ac:dyDescent="0.25">
      <c r="A34" s="10" t="s">
        <v>33</v>
      </c>
      <c r="B34" s="10" t="s">
        <v>14</v>
      </c>
      <c r="C34" s="8" t="s">
        <v>40</v>
      </c>
      <c r="D34" s="8">
        <v>212</v>
      </c>
      <c r="E34" s="9">
        <v>2596000</v>
      </c>
      <c r="F34" s="39">
        <v>2596000</v>
      </c>
      <c r="G34" s="39">
        <v>0</v>
      </c>
      <c r="H34" s="39">
        <v>0</v>
      </c>
      <c r="I34" s="39">
        <v>0</v>
      </c>
      <c r="J34" s="40">
        <v>0</v>
      </c>
    </row>
    <row r="35" spans="1:10" x14ac:dyDescent="0.25">
      <c r="A35" s="10" t="s">
        <v>33</v>
      </c>
      <c r="B35" s="8" t="s">
        <v>15</v>
      </c>
      <c r="C35" s="8" t="s">
        <v>38</v>
      </c>
      <c r="D35" s="8">
        <v>100</v>
      </c>
      <c r="E35" s="9">
        <v>4560000</v>
      </c>
      <c r="F35" s="39">
        <v>0</v>
      </c>
      <c r="G35" s="39">
        <v>0</v>
      </c>
      <c r="H35" s="39">
        <v>0</v>
      </c>
      <c r="I35" s="39">
        <v>0</v>
      </c>
      <c r="J35" s="40">
        <v>4560000</v>
      </c>
    </row>
    <row r="36" spans="1:10" x14ac:dyDescent="0.25">
      <c r="A36" s="10" t="s">
        <v>33</v>
      </c>
      <c r="B36" s="10" t="s">
        <v>15</v>
      </c>
      <c r="C36" s="10" t="s">
        <v>38</v>
      </c>
      <c r="D36" s="11">
        <v>225</v>
      </c>
      <c r="E36" s="12">
        <v>38420000</v>
      </c>
      <c r="F36" s="41">
        <v>38420000</v>
      </c>
      <c r="G36" s="41">
        <v>5827003.540000001</v>
      </c>
      <c r="H36" s="41">
        <v>212345.3</v>
      </c>
      <c r="I36" s="41">
        <v>77711.199999999997</v>
      </c>
      <c r="J36" s="42">
        <v>0</v>
      </c>
    </row>
    <row r="37" spans="1:10" x14ac:dyDescent="0.25">
      <c r="A37" s="10" t="s">
        <v>33</v>
      </c>
      <c r="B37" s="10" t="s">
        <v>15</v>
      </c>
      <c r="C37" s="10" t="s">
        <v>38</v>
      </c>
      <c r="D37" s="11">
        <v>230</v>
      </c>
      <c r="E37" s="12">
        <v>120000</v>
      </c>
      <c r="F37" s="41">
        <v>120000</v>
      </c>
      <c r="G37" s="41">
        <v>0</v>
      </c>
      <c r="H37" s="41">
        <v>0</v>
      </c>
      <c r="I37" s="41">
        <v>0</v>
      </c>
      <c r="J37" s="42">
        <v>0</v>
      </c>
    </row>
    <row r="38" spans="1:10" x14ac:dyDescent="0.25">
      <c r="A38" s="10" t="s">
        <v>33</v>
      </c>
      <c r="B38" s="10" t="s">
        <v>15</v>
      </c>
      <c r="C38" s="8" t="s">
        <v>40</v>
      </c>
      <c r="D38" s="8">
        <v>225</v>
      </c>
      <c r="E38" s="9">
        <v>5000000</v>
      </c>
      <c r="F38" s="39">
        <v>5000000</v>
      </c>
      <c r="G38" s="39">
        <v>0</v>
      </c>
      <c r="H38" s="39">
        <v>0</v>
      </c>
      <c r="I38" s="39">
        <v>0</v>
      </c>
      <c r="J38" s="40">
        <v>0</v>
      </c>
    </row>
    <row r="39" spans="1:10" x14ac:dyDescent="0.25">
      <c r="A39" s="10" t="s">
        <v>33</v>
      </c>
      <c r="B39" s="8" t="s">
        <v>16</v>
      </c>
      <c r="C39" s="8" t="s">
        <v>38</v>
      </c>
      <c r="D39" s="8">
        <v>100</v>
      </c>
      <c r="E39" s="9">
        <v>0</v>
      </c>
      <c r="F39" s="39">
        <v>0</v>
      </c>
      <c r="G39" s="39">
        <v>0</v>
      </c>
      <c r="H39" s="39">
        <v>0</v>
      </c>
      <c r="I39" s="39">
        <v>0</v>
      </c>
      <c r="J39" s="40">
        <v>0</v>
      </c>
    </row>
    <row r="40" spans="1:10" x14ac:dyDescent="0.25">
      <c r="A40" s="10" t="s">
        <v>33</v>
      </c>
      <c r="B40" s="10" t="s">
        <v>16</v>
      </c>
      <c r="C40" s="10" t="s">
        <v>38</v>
      </c>
      <c r="D40" s="11">
        <v>122</v>
      </c>
      <c r="E40" s="12">
        <v>16113597</v>
      </c>
      <c r="F40" s="41">
        <v>6113597</v>
      </c>
      <c r="G40" s="41">
        <v>33750.949999999997</v>
      </c>
      <c r="H40" s="41">
        <v>33750.949999999997</v>
      </c>
      <c r="I40" s="41">
        <v>33750.949999999997</v>
      </c>
      <c r="J40" s="42">
        <v>10000000</v>
      </c>
    </row>
    <row r="41" spans="1:10" x14ac:dyDescent="0.25">
      <c r="A41" s="10" t="s">
        <v>33</v>
      </c>
      <c r="B41" s="10" t="s">
        <v>16</v>
      </c>
      <c r="C41" s="10" t="s">
        <v>38</v>
      </c>
      <c r="D41" s="11">
        <v>230</v>
      </c>
      <c r="E41" s="12">
        <v>100000</v>
      </c>
      <c r="F41" s="41">
        <v>100000</v>
      </c>
      <c r="G41" s="41">
        <v>9744.27</v>
      </c>
      <c r="H41" s="41">
        <v>7244.27</v>
      </c>
      <c r="I41" s="41">
        <v>4302.59</v>
      </c>
      <c r="J41" s="42">
        <v>0</v>
      </c>
    </row>
    <row r="42" spans="1:10" x14ac:dyDescent="0.25">
      <c r="A42" s="8" t="s">
        <v>34</v>
      </c>
      <c r="B42" s="8" t="s">
        <v>17</v>
      </c>
      <c r="C42" s="8" t="s">
        <v>41</v>
      </c>
      <c r="D42" s="8">
        <v>100</v>
      </c>
      <c r="E42" s="9">
        <v>20000</v>
      </c>
      <c r="F42" s="39">
        <v>20000</v>
      </c>
      <c r="G42" s="39">
        <v>0</v>
      </c>
      <c r="H42" s="39">
        <v>0</v>
      </c>
      <c r="I42" s="39">
        <v>0</v>
      </c>
      <c r="J42" s="40">
        <v>0</v>
      </c>
    </row>
    <row r="43" spans="1:10" x14ac:dyDescent="0.25">
      <c r="A43" s="10" t="s">
        <v>34</v>
      </c>
      <c r="B43" s="10" t="s">
        <v>17</v>
      </c>
      <c r="C43" s="10" t="s">
        <v>41</v>
      </c>
      <c r="D43" s="11">
        <v>122</v>
      </c>
      <c r="E43" s="12">
        <v>220390058</v>
      </c>
      <c r="F43" s="41">
        <v>220390058</v>
      </c>
      <c r="G43" s="41">
        <v>37424481.399999999</v>
      </c>
      <c r="H43" s="41">
        <v>36394121.049999997</v>
      </c>
      <c r="I43" s="41">
        <v>22849323.210000005</v>
      </c>
      <c r="J43" s="42">
        <v>0</v>
      </c>
    </row>
    <row r="44" spans="1:10" x14ac:dyDescent="0.25">
      <c r="A44" s="10" t="s">
        <v>34</v>
      </c>
      <c r="B44" s="10" t="s">
        <v>17</v>
      </c>
      <c r="C44" s="8" t="s">
        <v>42</v>
      </c>
      <c r="D44" s="8">
        <v>100</v>
      </c>
      <c r="E44" s="9">
        <v>50000000</v>
      </c>
      <c r="F44" s="39">
        <v>50000000</v>
      </c>
      <c r="G44" s="39">
        <v>8344770.6399999997</v>
      </c>
      <c r="H44" s="39">
        <v>8342767.7999999998</v>
      </c>
      <c r="I44" s="39">
        <v>4184664.1599999997</v>
      </c>
      <c r="J44" s="40">
        <v>0</v>
      </c>
    </row>
    <row r="45" spans="1:10" x14ac:dyDescent="0.25">
      <c r="A45" s="10" t="s">
        <v>34</v>
      </c>
      <c r="B45" s="10" t="s">
        <v>17</v>
      </c>
      <c r="C45" s="8" t="s">
        <v>38</v>
      </c>
      <c r="D45" s="8">
        <v>100</v>
      </c>
      <c r="E45" s="9">
        <v>21192000</v>
      </c>
      <c r="F45" s="39">
        <v>21192000</v>
      </c>
      <c r="G45" s="39">
        <v>3211035.63</v>
      </c>
      <c r="H45" s="39">
        <v>3211035.63</v>
      </c>
      <c r="I45" s="39">
        <v>1620071.3599999999</v>
      </c>
      <c r="J45" s="40">
        <v>0</v>
      </c>
    </row>
    <row r="46" spans="1:10" x14ac:dyDescent="0.25">
      <c r="A46" s="10" t="s">
        <v>34</v>
      </c>
      <c r="B46" s="8" t="s">
        <v>18</v>
      </c>
      <c r="C46" s="8" t="s">
        <v>38</v>
      </c>
      <c r="D46" s="8">
        <v>100</v>
      </c>
      <c r="E46" s="9">
        <v>25146817</v>
      </c>
      <c r="F46" s="39">
        <v>1385518</v>
      </c>
      <c r="G46" s="39">
        <v>0</v>
      </c>
      <c r="H46" s="39">
        <v>0</v>
      </c>
      <c r="I46" s="39">
        <v>0</v>
      </c>
      <c r="J46" s="40">
        <v>23761299</v>
      </c>
    </row>
    <row r="47" spans="1:10" x14ac:dyDescent="0.25">
      <c r="A47" s="10" t="s">
        <v>34</v>
      </c>
      <c r="B47" s="10" t="s">
        <v>18</v>
      </c>
      <c r="C47" s="10" t="s">
        <v>38</v>
      </c>
      <c r="D47" s="11">
        <v>122</v>
      </c>
      <c r="E47" s="12">
        <v>131000000</v>
      </c>
      <c r="F47" s="41">
        <v>131000000</v>
      </c>
      <c r="G47" s="41">
        <v>7181006.6599999983</v>
      </c>
      <c r="H47" s="41">
        <v>5377831.2699999996</v>
      </c>
      <c r="I47" s="41">
        <v>561248.4</v>
      </c>
      <c r="J47" s="42">
        <v>0</v>
      </c>
    </row>
    <row r="48" spans="1:10" x14ac:dyDescent="0.25">
      <c r="A48" s="56" t="s">
        <v>35</v>
      </c>
      <c r="B48" s="56" t="s">
        <v>19</v>
      </c>
      <c r="C48" s="56" t="s">
        <v>38</v>
      </c>
      <c r="D48" s="56">
        <v>100</v>
      </c>
      <c r="E48" s="57">
        <v>51000000</v>
      </c>
      <c r="F48" s="58">
        <v>41000000</v>
      </c>
      <c r="G48" s="58">
        <v>4881366.66</v>
      </c>
      <c r="H48" s="58">
        <v>4881366.66</v>
      </c>
      <c r="I48" s="58">
        <v>2438086.66</v>
      </c>
      <c r="J48" s="59">
        <v>10000000</v>
      </c>
    </row>
    <row r="49" spans="1:10" x14ac:dyDescent="0.25">
      <c r="A49" s="11" t="s">
        <v>34</v>
      </c>
      <c r="B49" s="11" t="s">
        <v>62</v>
      </c>
      <c r="C49" s="11" t="s">
        <v>38</v>
      </c>
      <c r="D49" s="11">
        <v>122</v>
      </c>
      <c r="E49" s="12">
        <v>0</v>
      </c>
      <c r="F49" s="41">
        <v>8653309</v>
      </c>
      <c r="G49" s="41">
        <v>2568968.88</v>
      </c>
      <c r="H49" s="41">
        <v>2549666.5</v>
      </c>
      <c r="I49" s="41">
        <v>1298603.21</v>
      </c>
      <c r="J49" s="42">
        <v>0</v>
      </c>
    </row>
    <row r="50" spans="1:10" x14ac:dyDescent="0.25">
      <c r="A50" s="10" t="s">
        <v>34</v>
      </c>
      <c r="B50" s="8" t="s">
        <v>67</v>
      </c>
      <c r="C50" s="8" t="s">
        <v>38</v>
      </c>
      <c r="D50" s="8">
        <v>100</v>
      </c>
      <c r="E50" s="9">
        <v>0</v>
      </c>
      <c r="F50" s="39">
        <v>900000</v>
      </c>
      <c r="G50" s="39">
        <v>589042.6</v>
      </c>
      <c r="H50" s="39">
        <v>589042.6</v>
      </c>
      <c r="I50" s="39">
        <v>350871.64999999997</v>
      </c>
      <c r="J50" s="40">
        <v>0</v>
      </c>
    </row>
    <row r="51" spans="1:10" x14ac:dyDescent="0.25">
      <c r="A51" s="10" t="s">
        <v>34</v>
      </c>
      <c r="B51" s="8" t="s">
        <v>63</v>
      </c>
      <c r="C51" s="8" t="s">
        <v>38</v>
      </c>
      <c r="D51" s="8">
        <v>225</v>
      </c>
      <c r="E51" s="9">
        <v>0</v>
      </c>
      <c r="F51" s="39">
        <v>729214.5</v>
      </c>
      <c r="G51" s="39">
        <v>0</v>
      </c>
      <c r="H51" s="39">
        <v>0</v>
      </c>
      <c r="I51" s="39">
        <v>0</v>
      </c>
      <c r="J51" s="40">
        <v>0</v>
      </c>
    </row>
    <row r="52" spans="1:10" x14ac:dyDescent="0.25">
      <c r="A52" s="10" t="s">
        <v>34</v>
      </c>
      <c r="B52" s="8" t="s">
        <v>68</v>
      </c>
      <c r="C52" s="8" t="s">
        <v>38</v>
      </c>
      <c r="D52" s="8">
        <v>100</v>
      </c>
      <c r="E52" s="9">
        <v>0</v>
      </c>
      <c r="F52" s="39">
        <v>450000</v>
      </c>
      <c r="G52" s="39">
        <v>146782.20000000001</v>
      </c>
      <c r="H52" s="39">
        <v>146782.20000000001</v>
      </c>
      <c r="I52" s="39">
        <v>146782.20000000001</v>
      </c>
      <c r="J52" s="40">
        <v>0</v>
      </c>
    </row>
    <row r="53" spans="1:10" x14ac:dyDescent="0.25">
      <c r="A53" s="10" t="s">
        <v>34</v>
      </c>
      <c r="B53" s="8" t="s">
        <v>69</v>
      </c>
      <c r="C53" s="8" t="s">
        <v>38</v>
      </c>
      <c r="D53" s="8">
        <v>100</v>
      </c>
      <c r="E53" s="9">
        <v>0</v>
      </c>
      <c r="F53" s="39">
        <v>1873642.6500000001</v>
      </c>
      <c r="G53" s="39">
        <v>1064077.8</v>
      </c>
      <c r="H53" s="39">
        <v>1064077.8</v>
      </c>
      <c r="I53" s="39">
        <v>610670.64</v>
      </c>
      <c r="J53" s="40">
        <v>0</v>
      </c>
    </row>
    <row r="54" spans="1:10" x14ac:dyDescent="0.25">
      <c r="A54" s="10" t="s">
        <v>34</v>
      </c>
      <c r="B54" s="8" t="s">
        <v>64</v>
      </c>
      <c r="C54" s="8" t="s">
        <v>38</v>
      </c>
      <c r="D54" s="8">
        <v>225</v>
      </c>
      <c r="E54" s="9">
        <v>0</v>
      </c>
      <c r="F54" s="39">
        <v>927138.25</v>
      </c>
      <c r="G54" s="39">
        <v>148367.06000000003</v>
      </c>
      <c r="H54" s="39">
        <v>143732.66</v>
      </c>
      <c r="I54" s="39">
        <v>65401.78</v>
      </c>
      <c r="J54" s="40">
        <v>0</v>
      </c>
    </row>
    <row r="55" spans="1:10" ht="15.75" thickBot="1" x14ac:dyDescent="0.3">
      <c r="A55" s="8" t="s">
        <v>70</v>
      </c>
      <c r="B55" s="8" t="s">
        <v>71</v>
      </c>
      <c r="C55" s="8" t="s">
        <v>38</v>
      </c>
      <c r="D55" s="8">
        <v>100</v>
      </c>
      <c r="E55" s="9">
        <v>0</v>
      </c>
      <c r="F55" s="39">
        <v>360000</v>
      </c>
      <c r="G55" s="39">
        <v>0</v>
      </c>
      <c r="H55" s="39">
        <v>0</v>
      </c>
      <c r="I55" s="39">
        <v>0</v>
      </c>
      <c r="J55" s="40">
        <v>0</v>
      </c>
    </row>
    <row r="56" spans="1:10" ht="15.75" thickTop="1" x14ac:dyDescent="0.25">
      <c r="A56" s="60" t="s">
        <v>20</v>
      </c>
      <c r="B56" s="60"/>
      <c r="C56" s="60"/>
      <c r="D56" s="6"/>
      <c r="E56" s="45">
        <v>1871256498</v>
      </c>
      <c r="F56" s="46">
        <v>1798801258.04</v>
      </c>
      <c r="G56" s="46">
        <v>244308825.79999998</v>
      </c>
      <c r="H56" s="46">
        <v>225855514.96000004</v>
      </c>
      <c r="I56" s="46">
        <v>130042608.39000002</v>
      </c>
      <c r="J56" s="47">
        <v>86348544.359999999</v>
      </c>
    </row>
    <row r="57" spans="1:10" ht="15" customHeight="1" x14ac:dyDescent="0.25">
      <c r="A57" s="138" t="s">
        <v>53</v>
      </c>
      <c r="B57" s="139"/>
      <c r="C57" s="153"/>
      <c r="D57" s="52">
        <v>100</v>
      </c>
      <c r="E57" s="9">
        <v>1170838034</v>
      </c>
      <c r="F57" s="39">
        <v>1149273034.0000002</v>
      </c>
      <c r="G57" s="39">
        <v>162073694.24000004</v>
      </c>
      <c r="H57" s="39">
        <v>154096237.16</v>
      </c>
      <c r="I57" s="39">
        <v>92788554.74999997</v>
      </c>
      <c r="J57" s="40">
        <v>21565000</v>
      </c>
    </row>
    <row r="58" spans="1:10" ht="15" customHeight="1" x14ac:dyDescent="0.25">
      <c r="A58" s="140"/>
      <c r="B58" s="141"/>
      <c r="C58" s="154"/>
      <c r="D58" s="53">
        <v>122</v>
      </c>
      <c r="E58" s="12">
        <v>99512926</v>
      </c>
      <c r="F58" s="41">
        <v>68490680.640000001</v>
      </c>
      <c r="G58" s="41">
        <v>5927418.3399999999</v>
      </c>
      <c r="H58" s="41">
        <v>5907117.3399999999</v>
      </c>
      <c r="I58" s="41">
        <v>259825.08000000002</v>
      </c>
      <c r="J58" s="42">
        <v>31022245.359999999</v>
      </c>
    </row>
    <row r="59" spans="1:10" ht="15" customHeight="1" x14ac:dyDescent="0.25">
      <c r="A59" s="140"/>
      <c r="B59" s="141"/>
      <c r="C59" s="154"/>
      <c r="D59" s="53">
        <v>212</v>
      </c>
      <c r="E59" s="12">
        <v>14093393</v>
      </c>
      <c r="F59" s="41">
        <v>14093393</v>
      </c>
      <c r="G59" s="41">
        <v>177352.74</v>
      </c>
      <c r="H59" s="41">
        <v>93923.199999999997</v>
      </c>
      <c r="I59" s="41">
        <v>93923.199999999997</v>
      </c>
      <c r="J59" s="42">
        <v>0</v>
      </c>
    </row>
    <row r="60" spans="1:10" ht="15" customHeight="1" x14ac:dyDescent="0.25">
      <c r="A60" s="140"/>
      <c r="B60" s="141"/>
      <c r="C60" s="154"/>
      <c r="D60" s="53">
        <v>225</v>
      </c>
      <c r="E60" s="12">
        <v>43420000</v>
      </c>
      <c r="F60" s="41">
        <v>43420000</v>
      </c>
      <c r="G60" s="41">
        <v>5827003.54</v>
      </c>
      <c r="H60" s="41">
        <v>212345.3</v>
      </c>
      <c r="I60" s="41">
        <v>77711.199999999997</v>
      </c>
      <c r="J60" s="42">
        <v>0</v>
      </c>
    </row>
    <row r="61" spans="1:10" ht="15" customHeight="1" x14ac:dyDescent="0.25">
      <c r="A61" s="142"/>
      <c r="B61" s="143"/>
      <c r="C61" s="155"/>
      <c r="D61" s="53">
        <v>230</v>
      </c>
      <c r="E61" s="12">
        <v>44643270</v>
      </c>
      <c r="F61" s="41">
        <v>44643269.999999985</v>
      </c>
      <c r="G61" s="41">
        <v>4743457.41</v>
      </c>
      <c r="H61" s="41">
        <v>2845467.79</v>
      </c>
      <c r="I61" s="41">
        <v>2696870.8899999997</v>
      </c>
      <c r="J61" s="42">
        <v>0</v>
      </c>
    </row>
    <row r="62" spans="1:10" ht="15" customHeight="1" x14ac:dyDescent="0.25">
      <c r="A62" s="134" t="s">
        <v>54</v>
      </c>
      <c r="B62" s="135"/>
      <c r="C62" s="156"/>
      <c r="D62" s="52">
        <v>100</v>
      </c>
      <c r="E62" s="9">
        <v>96358817</v>
      </c>
      <c r="F62" s="39">
        <v>75821160.649999991</v>
      </c>
      <c r="G62" s="39">
        <v>13355708.870000003</v>
      </c>
      <c r="H62" s="39">
        <v>13353706.030000003</v>
      </c>
      <c r="I62" s="39">
        <v>6913060.0099999998</v>
      </c>
      <c r="J62" s="40">
        <v>23761299</v>
      </c>
    </row>
    <row r="63" spans="1:10" ht="15" customHeight="1" x14ac:dyDescent="0.25">
      <c r="A63" s="140"/>
      <c r="B63" s="141"/>
      <c r="C63" s="154"/>
      <c r="D63" s="53">
        <v>122</v>
      </c>
      <c r="E63" s="12">
        <v>351390058</v>
      </c>
      <c r="F63" s="41">
        <v>360043367</v>
      </c>
      <c r="G63" s="41">
        <v>47174456.940000005</v>
      </c>
      <c r="H63" s="41">
        <v>44321618.819999993</v>
      </c>
      <c r="I63" s="41">
        <v>24709174.820000011</v>
      </c>
      <c r="J63" s="42">
        <v>0</v>
      </c>
    </row>
    <row r="64" spans="1:10" x14ac:dyDescent="0.25">
      <c r="A64" s="142"/>
      <c r="B64" s="143"/>
      <c r="C64" s="155"/>
      <c r="D64" s="53">
        <v>225</v>
      </c>
      <c r="E64" s="12">
        <v>0</v>
      </c>
      <c r="F64" s="41">
        <v>1656352.75</v>
      </c>
      <c r="G64" s="41">
        <v>148367.06</v>
      </c>
      <c r="H64" s="41">
        <v>143732.66</v>
      </c>
      <c r="I64" s="41">
        <v>65401.78</v>
      </c>
      <c r="J64" s="42">
        <v>0</v>
      </c>
    </row>
    <row r="65" spans="1:10" ht="15" customHeight="1" x14ac:dyDescent="0.25">
      <c r="A65" s="147" t="s">
        <v>55</v>
      </c>
      <c r="B65" s="148"/>
      <c r="C65" s="149"/>
      <c r="D65" s="52">
        <v>100</v>
      </c>
      <c r="E65" s="9">
        <v>51000000</v>
      </c>
      <c r="F65" s="39">
        <v>41000000</v>
      </c>
      <c r="G65" s="39">
        <v>4881366.66</v>
      </c>
      <c r="H65" s="39">
        <v>4881366.66</v>
      </c>
      <c r="I65" s="39">
        <v>2438086.66</v>
      </c>
      <c r="J65" s="40">
        <v>10000000</v>
      </c>
    </row>
    <row r="66" spans="1:10" ht="15.75" customHeight="1" thickBot="1" x14ac:dyDescent="0.3">
      <c r="A66" s="150" t="s">
        <v>72</v>
      </c>
      <c r="B66" s="151"/>
      <c r="C66" s="152"/>
      <c r="D66" s="52">
        <v>100</v>
      </c>
      <c r="E66" s="9">
        <v>0</v>
      </c>
      <c r="F66" s="39">
        <v>360000</v>
      </c>
      <c r="G66" s="39">
        <v>0</v>
      </c>
      <c r="H66" s="39">
        <v>0</v>
      </c>
      <c r="I66" s="39">
        <v>0</v>
      </c>
      <c r="J66" s="40">
        <v>0</v>
      </c>
    </row>
    <row r="67" spans="1:10" ht="15.75" thickTop="1" x14ac:dyDescent="0.25">
      <c r="A67" s="60" t="s">
        <v>20</v>
      </c>
      <c r="B67" s="60"/>
      <c r="C67" s="60"/>
      <c r="D67" s="6"/>
      <c r="E67" s="45">
        <v>1871256498</v>
      </c>
      <c r="F67" s="46">
        <v>1798801258.0400004</v>
      </c>
      <c r="G67" s="46">
        <v>244308825.80000004</v>
      </c>
      <c r="H67" s="46">
        <v>225855514.95999998</v>
      </c>
      <c r="I67" s="46">
        <v>130042608.38999999</v>
      </c>
      <c r="J67" s="47">
        <v>86348544.359999999</v>
      </c>
    </row>
    <row r="68" spans="1:10" x14ac:dyDescent="0.25">
      <c r="A68" s="49" t="s">
        <v>22</v>
      </c>
      <c r="B68" s="43"/>
      <c r="C68" s="43"/>
      <c r="D68" s="43"/>
      <c r="E68" s="90">
        <v>1318196851</v>
      </c>
      <c r="F68" s="91">
        <v>1266454194.6499996</v>
      </c>
      <c r="G68" s="91">
        <v>180310769.77000007</v>
      </c>
      <c r="H68" s="91">
        <v>172331309.84999999</v>
      </c>
      <c r="I68" s="91">
        <v>102139701.41999996</v>
      </c>
      <c r="J68" s="92">
        <v>55326299</v>
      </c>
    </row>
    <row r="69" spans="1:10" x14ac:dyDescent="0.25">
      <c r="A69" s="50" t="s">
        <v>23</v>
      </c>
      <c r="B69" s="43"/>
      <c r="C69" s="43"/>
      <c r="D69" s="43"/>
      <c r="E69" s="86">
        <v>450902984</v>
      </c>
      <c r="F69" s="93">
        <v>428534047.64000005</v>
      </c>
      <c r="G69" s="93">
        <v>53101875.280000009</v>
      </c>
      <c r="H69" s="93">
        <v>50228736.159999996</v>
      </c>
      <c r="I69" s="93">
        <v>24968999.90000001</v>
      </c>
      <c r="J69" s="88">
        <v>31022245.359999999</v>
      </c>
    </row>
    <row r="70" spans="1:10" x14ac:dyDescent="0.25">
      <c r="A70" s="50" t="s">
        <v>24</v>
      </c>
      <c r="B70" s="43"/>
      <c r="C70" s="43"/>
      <c r="D70" s="43"/>
      <c r="E70" s="86">
        <v>14093393</v>
      </c>
      <c r="F70" s="93">
        <v>14093393</v>
      </c>
      <c r="G70" s="93">
        <v>177352.74</v>
      </c>
      <c r="H70" s="93">
        <v>93923.199999999997</v>
      </c>
      <c r="I70" s="93">
        <v>93923.199999999997</v>
      </c>
      <c r="J70" s="88">
        <v>0</v>
      </c>
    </row>
    <row r="71" spans="1:10" x14ac:dyDescent="0.25">
      <c r="A71" s="50" t="s">
        <v>25</v>
      </c>
      <c r="B71" s="43"/>
      <c r="C71" s="43"/>
      <c r="D71" s="43"/>
      <c r="E71" s="86">
        <v>43420000</v>
      </c>
      <c r="F71" s="93">
        <v>45076352.750000007</v>
      </c>
      <c r="G71" s="93">
        <v>5975370.6000000006</v>
      </c>
      <c r="H71" s="93">
        <v>356077.96</v>
      </c>
      <c r="I71" s="93">
        <v>143112.97999999998</v>
      </c>
      <c r="J71" s="88">
        <v>0</v>
      </c>
    </row>
    <row r="72" spans="1:10" ht="15.75" thickBot="1" x14ac:dyDescent="0.3">
      <c r="A72" s="50" t="s">
        <v>26</v>
      </c>
      <c r="B72" s="43"/>
      <c r="C72" s="43"/>
      <c r="D72" s="43"/>
      <c r="E72" s="86">
        <v>44643270</v>
      </c>
      <c r="F72" s="93">
        <v>44643269.999999985</v>
      </c>
      <c r="G72" s="93">
        <v>4743457.41</v>
      </c>
      <c r="H72" s="93">
        <v>2845467.79</v>
      </c>
      <c r="I72" s="93">
        <v>2696870.8899999997</v>
      </c>
      <c r="J72" s="88">
        <v>0</v>
      </c>
    </row>
    <row r="73" spans="1:10" ht="15.75" thickTop="1" x14ac:dyDescent="0.25">
      <c r="A73" s="60" t="s">
        <v>20</v>
      </c>
      <c r="B73" s="60"/>
      <c r="C73" s="60"/>
      <c r="D73" s="6"/>
      <c r="E73" s="94">
        <v>1871256498</v>
      </c>
      <c r="F73" s="89">
        <v>1798801258.0399997</v>
      </c>
      <c r="G73" s="89">
        <v>244308825.80000007</v>
      </c>
      <c r="H73" s="89">
        <v>225855514.95999998</v>
      </c>
      <c r="I73" s="89">
        <v>130042608.38999997</v>
      </c>
      <c r="J73" s="95">
        <v>86348544.359999999</v>
      </c>
    </row>
    <row r="74" spans="1:10" x14ac:dyDescent="0.25">
      <c r="A74" s="49" t="s">
        <v>56</v>
      </c>
      <c r="B74" s="51"/>
      <c r="C74" s="51"/>
      <c r="E74" s="90">
        <v>1372507623</v>
      </c>
      <c r="F74" s="91">
        <v>1319920377.6399994</v>
      </c>
      <c r="G74" s="91">
        <v>178748926.27000004</v>
      </c>
      <c r="H74" s="91">
        <v>163155090.78999999</v>
      </c>
      <c r="I74" s="91">
        <v>95916885.11999999</v>
      </c>
      <c r="J74" s="92">
        <v>52587245.359999999</v>
      </c>
    </row>
    <row r="75" spans="1:10" x14ac:dyDescent="0.25">
      <c r="A75" s="50" t="s">
        <v>57</v>
      </c>
      <c r="B75" s="51"/>
      <c r="C75" s="51"/>
      <c r="E75" s="86">
        <v>447748875</v>
      </c>
      <c r="F75" s="93">
        <v>437520880.39999998</v>
      </c>
      <c r="G75" s="93">
        <v>60678532.869999997</v>
      </c>
      <c r="H75" s="93">
        <v>57819057.50999999</v>
      </c>
      <c r="I75" s="93">
        <v>31687636.610000011</v>
      </c>
      <c r="J75" s="88">
        <v>23761299</v>
      </c>
    </row>
    <row r="76" spans="1:10" x14ac:dyDescent="0.25">
      <c r="A76" s="50" t="s">
        <v>58</v>
      </c>
      <c r="B76" s="51"/>
      <c r="C76" s="51"/>
      <c r="E76" s="86">
        <v>51000000</v>
      </c>
      <c r="F76" s="93">
        <v>41000000</v>
      </c>
      <c r="G76" s="93">
        <v>4881366.66</v>
      </c>
      <c r="H76" s="93">
        <v>4881366.66</v>
      </c>
      <c r="I76" s="93">
        <v>2438086.66</v>
      </c>
      <c r="J76" s="88">
        <v>10000000</v>
      </c>
    </row>
    <row r="77" spans="1:10" ht="15.75" thickBot="1" x14ac:dyDescent="0.3">
      <c r="A77" s="50" t="s">
        <v>73</v>
      </c>
      <c r="B77" s="51"/>
      <c r="C77" s="51"/>
      <c r="E77" s="86">
        <v>0</v>
      </c>
      <c r="F77" s="93">
        <v>360000</v>
      </c>
      <c r="G77" s="93">
        <v>0</v>
      </c>
      <c r="H77" s="93">
        <v>0</v>
      </c>
      <c r="I77" s="93">
        <v>0</v>
      </c>
      <c r="J77" s="88">
        <v>0</v>
      </c>
    </row>
    <row r="78" spans="1:10" ht="15.75" thickTop="1" x14ac:dyDescent="0.25">
      <c r="A78" s="60" t="s">
        <v>20</v>
      </c>
      <c r="B78" s="60"/>
      <c r="C78" s="60"/>
      <c r="D78" s="6"/>
      <c r="E78" s="94">
        <v>1871256498</v>
      </c>
      <c r="F78" s="89">
        <v>1798801258.0399995</v>
      </c>
      <c r="G78" s="89">
        <v>244308825.80000004</v>
      </c>
      <c r="H78" s="89">
        <v>225855514.95999998</v>
      </c>
      <c r="I78" s="89">
        <v>130042608.39</v>
      </c>
      <c r="J78" s="95">
        <v>86348544.359999999</v>
      </c>
    </row>
  </sheetData>
  <mergeCells count="6">
    <mergeCell ref="A1:J1"/>
    <mergeCell ref="A2:J2"/>
    <mergeCell ref="A66:C66"/>
    <mergeCell ref="A57:C61"/>
    <mergeCell ref="A62:C64"/>
    <mergeCell ref="A65:C65"/>
  </mergeCells>
  <pageMargins left="0.51181102362204722" right="0.24" top="0.35433070866141736" bottom="0.31496062992125984" header="0.15748031496062992" footer="0.15748031496062992"/>
  <pageSetup paperSize="9" scale="56" fitToHeight="99" orientation="portrait" r:id="rId1"/>
  <headerFooter>
    <oddHeader>&amp;L&amp;"-,Itálico"&amp;9UERJ/DIPLAN
http://www.diplan.uerj.br&amp;R&amp;9&amp;P de &amp;N</oddHeader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showGridLines="0" workbookViewId="0">
      <selection sqref="A1:J1"/>
    </sheetView>
  </sheetViews>
  <sheetFormatPr defaultRowHeight="15" x14ac:dyDescent="0.25"/>
  <cols>
    <col min="1" max="1" width="14.140625" customWidth="1"/>
    <col min="2" max="2" width="71.7109375" customWidth="1"/>
    <col min="3" max="3" width="5" bestFit="1" customWidth="1"/>
    <col min="4" max="4" width="4" bestFit="1" customWidth="1"/>
    <col min="5" max="10" width="15" customWidth="1"/>
  </cols>
  <sheetData>
    <row r="1" spans="1:10" x14ac:dyDescent="0.25">
      <c r="A1" s="136" t="s">
        <v>44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5.75" thickBot="1" x14ac:dyDescent="0.3">
      <c r="A2" s="137" t="s">
        <v>74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23.25" thickBot="1" x14ac:dyDescent="0.3">
      <c r="A3" s="1" t="s">
        <v>27</v>
      </c>
      <c r="B3" s="3" t="s">
        <v>0</v>
      </c>
      <c r="C3" s="1" t="s">
        <v>1</v>
      </c>
      <c r="D3" s="2" t="s">
        <v>2</v>
      </c>
      <c r="E3" s="1" t="s">
        <v>21</v>
      </c>
      <c r="F3" s="1" t="s">
        <v>48</v>
      </c>
      <c r="G3" s="1" t="s">
        <v>49</v>
      </c>
      <c r="H3" s="1" t="s">
        <v>50</v>
      </c>
      <c r="I3" s="1" t="s">
        <v>51</v>
      </c>
      <c r="J3" s="1" t="s">
        <v>52</v>
      </c>
    </row>
    <row r="4" spans="1:10" x14ac:dyDescent="0.25">
      <c r="A4" s="8" t="s">
        <v>33</v>
      </c>
      <c r="B4" s="8" t="s">
        <v>10</v>
      </c>
      <c r="C4" s="8" t="s">
        <v>41</v>
      </c>
      <c r="D4" s="8">
        <v>100</v>
      </c>
      <c r="E4" s="9">
        <v>669521346</v>
      </c>
      <c r="F4" s="39">
        <v>669521346</v>
      </c>
      <c r="G4" s="39">
        <v>166078293.53999999</v>
      </c>
      <c r="H4" s="39">
        <v>164872140.13999999</v>
      </c>
      <c r="I4" s="39">
        <v>124752916.13</v>
      </c>
      <c r="J4" s="40">
        <v>0</v>
      </c>
    </row>
    <row r="5" spans="1:10" x14ac:dyDescent="0.25">
      <c r="A5" s="10" t="s">
        <v>33</v>
      </c>
      <c r="B5" s="10" t="s">
        <v>10</v>
      </c>
      <c r="C5" s="8" t="s">
        <v>42</v>
      </c>
      <c r="D5" s="8">
        <v>100</v>
      </c>
      <c r="E5" s="9">
        <v>112000000</v>
      </c>
      <c r="F5" s="39">
        <v>112000000</v>
      </c>
      <c r="G5" s="39">
        <v>32151530.690000005</v>
      </c>
      <c r="H5" s="39">
        <v>32151530.690000005</v>
      </c>
      <c r="I5" s="39">
        <v>21626213.480000004</v>
      </c>
      <c r="J5" s="40">
        <v>0</v>
      </c>
    </row>
    <row r="6" spans="1:10" x14ac:dyDescent="0.25">
      <c r="A6" s="10" t="s">
        <v>33</v>
      </c>
      <c r="B6" s="10" t="s">
        <v>10</v>
      </c>
      <c r="C6" s="8" t="s">
        <v>38</v>
      </c>
      <c r="D6" s="8">
        <v>100</v>
      </c>
      <c r="E6" s="9">
        <v>37000000</v>
      </c>
      <c r="F6" s="39">
        <v>37000000</v>
      </c>
      <c r="G6" s="39">
        <v>8626481.1199999992</v>
      </c>
      <c r="H6" s="39">
        <v>8626481.1199999992</v>
      </c>
      <c r="I6" s="39">
        <v>5748698.4500000002</v>
      </c>
      <c r="J6" s="40">
        <v>0</v>
      </c>
    </row>
    <row r="7" spans="1:10" x14ac:dyDescent="0.25">
      <c r="A7" s="10" t="s">
        <v>33</v>
      </c>
      <c r="B7" s="8" t="s">
        <v>3</v>
      </c>
      <c r="C7" s="8" t="s">
        <v>38</v>
      </c>
      <c r="D7" s="8">
        <v>100</v>
      </c>
      <c r="E7" s="9">
        <v>18209350</v>
      </c>
      <c r="F7" s="39">
        <v>18209350</v>
      </c>
      <c r="G7" s="39">
        <v>2736794.8200000003</v>
      </c>
      <c r="H7" s="39">
        <v>2228316.5499999998</v>
      </c>
      <c r="I7" s="39">
        <v>1685780.05</v>
      </c>
      <c r="J7" s="40">
        <v>0</v>
      </c>
    </row>
    <row r="8" spans="1:10" x14ac:dyDescent="0.25">
      <c r="A8" s="10" t="s">
        <v>33</v>
      </c>
      <c r="B8" s="10" t="s">
        <v>3</v>
      </c>
      <c r="C8" s="10" t="s">
        <v>38</v>
      </c>
      <c r="D8" s="11">
        <v>212</v>
      </c>
      <c r="E8" s="12">
        <v>512805</v>
      </c>
      <c r="F8" s="41">
        <v>512805</v>
      </c>
      <c r="G8" s="41">
        <v>5584.1</v>
      </c>
      <c r="H8" s="41">
        <v>5584.1</v>
      </c>
      <c r="I8" s="41">
        <v>3207.28</v>
      </c>
      <c r="J8" s="42">
        <v>0</v>
      </c>
    </row>
    <row r="9" spans="1:10" x14ac:dyDescent="0.25">
      <c r="A9" s="10" t="s">
        <v>33</v>
      </c>
      <c r="B9" s="10" t="s">
        <v>3</v>
      </c>
      <c r="C9" s="10" t="s">
        <v>38</v>
      </c>
      <c r="D9" s="11">
        <v>230</v>
      </c>
      <c r="E9" s="12">
        <v>4773357</v>
      </c>
      <c r="F9" s="41">
        <v>4773357</v>
      </c>
      <c r="G9" s="41">
        <v>565012.1</v>
      </c>
      <c r="H9" s="41">
        <v>518920.06</v>
      </c>
      <c r="I9" s="41">
        <v>412061.83</v>
      </c>
      <c r="J9" s="42">
        <v>0</v>
      </c>
    </row>
    <row r="10" spans="1:10" x14ac:dyDescent="0.25">
      <c r="A10" s="10" t="s">
        <v>33</v>
      </c>
      <c r="B10" s="8" t="s">
        <v>31</v>
      </c>
      <c r="C10" s="8" t="s">
        <v>36</v>
      </c>
      <c r="D10" s="8">
        <v>100</v>
      </c>
      <c r="E10" s="9">
        <v>2500</v>
      </c>
      <c r="F10" s="39">
        <v>2500</v>
      </c>
      <c r="G10" s="39">
        <v>0</v>
      </c>
      <c r="H10" s="39">
        <v>0</v>
      </c>
      <c r="I10" s="39">
        <v>0</v>
      </c>
      <c r="J10" s="40">
        <v>0</v>
      </c>
    </row>
    <row r="11" spans="1:10" x14ac:dyDescent="0.25">
      <c r="A11" s="10" t="s">
        <v>33</v>
      </c>
      <c r="B11" s="10" t="s">
        <v>31</v>
      </c>
      <c r="C11" s="8" t="s">
        <v>37</v>
      </c>
      <c r="D11" s="8">
        <v>100</v>
      </c>
      <c r="E11" s="9">
        <v>2500</v>
      </c>
      <c r="F11" s="39">
        <v>2500</v>
      </c>
      <c r="G11" s="39">
        <v>0</v>
      </c>
      <c r="H11" s="39">
        <v>0</v>
      </c>
      <c r="I11" s="39">
        <v>0</v>
      </c>
      <c r="J11" s="40">
        <v>0</v>
      </c>
    </row>
    <row r="12" spans="1:10" x14ac:dyDescent="0.25">
      <c r="A12" s="10" t="s">
        <v>33</v>
      </c>
      <c r="B12" s="8" t="s">
        <v>4</v>
      </c>
      <c r="C12" s="8" t="s">
        <v>38</v>
      </c>
      <c r="D12" s="8">
        <v>100</v>
      </c>
      <c r="E12" s="9">
        <v>1389150</v>
      </c>
      <c r="F12" s="39">
        <v>1389150</v>
      </c>
      <c r="G12" s="39">
        <v>177153.76</v>
      </c>
      <c r="H12" s="39">
        <v>107223.22</v>
      </c>
      <c r="I12" s="39">
        <v>97153.76</v>
      </c>
      <c r="J12" s="40">
        <v>0</v>
      </c>
    </row>
    <row r="13" spans="1:10" x14ac:dyDescent="0.25">
      <c r="A13" s="10" t="s">
        <v>33</v>
      </c>
      <c r="B13" s="10" t="s">
        <v>4</v>
      </c>
      <c r="C13" s="10" t="s">
        <v>38</v>
      </c>
      <c r="D13" s="11">
        <v>230</v>
      </c>
      <c r="E13" s="12">
        <v>5000</v>
      </c>
      <c r="F13" s="41">
        <v>5000</v>
      </c>
      <c r="G13" s="41">
        <v>2000</v>
      </c>
      <c r="H13" s="41">
        <v>0</v>
      </c>
      <c r="I13" s="41">
        <v>0</v>
      </c>
      <c r="J13" s="42">
        <v>0</v>
      </c>
    </row>
    <row r="14" spans="1:10" x14ac:dyDescent="0.25">
      <c r="A14" s="10" t="s">
        <v>33</v>
      </c>
      <c r="B14" s="8" t="s">
        <v>5</v>
      </c>
      <c r="C14" s="8" t="s">
        <v>38</v>
      </c>
      <c r="D14" s="8">
        <v>100</v>
      </c>
      <c r="E14" s="9">
        <v>88890113</v>
      </c>
      <c r="F14" s="39">
        <v>88710113</v>
      </c>
      <c r="G14" s="39">
        <v>17823231.290000003</v>
      </c>
      <c r="H14" s="39">
        <v>15653005.57</v>
      </c>
      <c r="I14" s="39">
        <v>14765465.450000001</v>
      </c>
      <c r="J14" s="40">
        <v>0</v>
      </c>
    </row>
    <row r="15" spans="1:10" x14ac:dyDescent="0.25">
      <c r="A15" s="10" t="s">
        <v>33</v>
      </c>
      <c r="B15" s="10" t="s">
        <v>5</v>
      </c>
      <c r="C15" s="8" t="s">
        <v>66</v>
      </c>
      <c r="D15" s="8">
        <v>100</v>
      </c>
      <c r="E15" s="9">
        <v>0</v>
      </c>
      <c r="F15" s="39">
        <v>180000</v>
      </c>
      <c r="G15" s="39">
        <v>30000</v>
      </c>
      <c r="H15" s="39">
        <v>22500</v>
      </c>
      <c r="I15" s="39">
        <v>22500</v>
      </c>
      <c r="J15" s="40">
        <v>0</v>
      </c>
    </row>
    <row r="16" spans="1:10" x14ac:dyDescent="0.25">
      <c r="A16" s="10" t="s">
        <v>33</v>
      </c>
      <c r="B16" s="8" t="s">
        <v>6</v>
      </c>
      <c r="C16" s="8" t="s">
        <v>38</v>
      </c>
      <c r="D16" s="8">
        <v>100</v>
      </c>
      <c r="E16" s="9">
        <v>4240808</v>
      </c>
      <c r="F16" s="39">
        <v>4240808</v>
      </c>
      <c r="G16" s="39">
        <v>2276548.25</v>
      </c>
      <c r="H16" s="39">
        <v>2276546.0499999998</v>
      </c>
      <c r="I16" s="39">
        <v>2276546.0499999998</v>
      </c>
      <c r="J16" s="40">
        <v>0</v>
      </c>
    </row>
    <row r="17" spans="1:10" x14ac:dyDescent="0.25">
      <c r="A17" s="10" t="s">
        <v>33</v>
      </c>
      <c r="B17" s="10" t="s">
        <v>6</v>
      </c>
      <c r="C17" s="10" t="s">
        <v>38</v>
      </c>
      <c r="D17" s="11">
        <v>122</v>
      </c>
      <c r="E17" s="12">
        <v>26763013</v>
      </c>
      <c r="F17" s="41">
        <v>16763013</v>
      </c>
      <c r="G17" s="41">
        <v>2380280.25</v>
      </c>
      <c r="H17" s="41">
        <v>2380279.34</v>
      </c>
      <c r="I17" s="41">
        <v>234771.47</v>
      </c>
      <c r="J17" s="42">
        <v>10000000</v>
      </c>
    </row>
    <row r="18" spans="1:10" x14ac:dyDescent="0.25">
      <c r="A18" s="10" t="s">
        <v>33</v>
      </c>
      <c r="B18" s="8" t="s">
        <v>7</v>
      </c>
      <c r="C18" s="8" t="s">
        <v>38</v>
      </c>
      <c r="D18" s="8">
        <v>230</v>
      </c>
      <c r="E18" s="9">
        <v>36774913</v>
      </c>
      <c r="F18" s="39">
        <v>36774913</v>
      </c>
      <c r="G18" s="39">
        <v>6090309.8500000006</v>
      </c>
      <c r="H18" s="39">
        <v>5191016.9800000014</v>
      </c>
      <c r="I18" s="39">
        <v>4802350.21</v>
      </c>
      <c r="J18" s="40">
        <v>0</v>
      </c>
    </row>
    <row r="19" spans="1:10" x14ac:dyDescent="0.25">
      <c r="A19" s="10" t="s">
        <v>33</v>
      </c>
      <c r="B19" s="10" t="s">
        <v>7</v>
      </c>
      <c r="C19" s="8" t="s">
        <v>40</v>
      </c>
      <c r="D19" s="8">
        <v>230</v>
      </c>
      <c r="E19" s="9">
        <v>2870000</v>
      </c>
      <c r="F19" s="39">
        <v>2870000</v>
      </c>
      <c r="G19" s="39">
        <v>428274.05</v>
      </c>
      <c r="H19" s="39">
        <v>177309.05000000002</v>
      </c>
      <c r="I19" s="39">
        <v>34048.5</v>
      </c>
      <c r="J19" s="40">
        <v>0</v>
      </c>
    </row>
    <row r="20" spans="1:10" x14ac:dyDescent="0.25">
      <c r="A20" s="10" t="s">
        <v>33</v>
      </c>
      <c r="B20" s="8" t="s">
        <v>8</v>
      </c>
      <c r="C20" s="8" t="s">
        <v>38</v>
      </c>
      <c r="D20" s="8">
        <v>100</v>
      </c>
      <c r="E20" s="9">
        <v>15825684</v>
      </c>
      <c r="F20" s="39">
        <v>15825684</v>
      </c>
      <c r="G20" s="39">
        <v>5037523.43</v>
      </c>
      <c r="H20" s="39">
        <v>5037523.43</v>
      </c>
      <c r="I20" s="39">
        <v>4299006.76</v>
      </c>
      <c r="J20" s="40">
        <v>0</v>
      </c>
    </row>
    <row r="21" spans="1:10" x14ac:dyDescent="0.25">
      <c r="A21" s="10" t="s">
        <v>33</v>
      </c>
      <c r="B21" s="10" t="s">
        <v>8</v>
      </c>
      <c r="C21" s="10" t="s">
        <v>38</v>
      </c>
      <c r="D21" s="11">
        <v>122</v>
      </c>
      <c r="E21" s="12">
        <v>56636316</v>
      </c>
      <c r="F21" s="41">
        <v>45614070.640000001</v>
      </c>
      <c r="G21" s="41">
        <v>7043584.3300000001</v>
      </c>
      <c r="H21" s="41">
        <v>6882283.3300000001</v>
      </c>
      <c r="I21" s="41">
        <v>3618933.33</v>
      </c>
      <c r="J21" s="42">
        <v>11022245.359999999</v>
      </c>
    </row>
    <row r="22" spans="1:10" x14ac:dyDescent="0.25">
      <c r="A22" s="10" t="s">
        <v>33</v>
      </c>
      <c r="B22" s="8" t="s">
        <v>9</v>
      </c>
      <c r="C22" s="8" t="s">
        <v>38</v>
      </c>
      <c r="D22" s="8">
        <v>100</v>
      </c>
      <c r="E22" s="9">
        <v>10187522</v>
      </c>
      <c r="F22" s="39">
        <v>10187522</v>
      </c>
      <c r="G22" s="39">
        <v>1993434.07</v>
      </c>
      <c r="H22" s="39">
        <v>1941751.5</v>
      </c>
      <c r="I22" s="39">
        <v>1444826.69</v>
      </c>
      <c r="J22" s="40">
        <v>0</v>
      </c>
    </row>
    <row r="23" spans="1:10" x14ac:dyDescent="0.25">
      <c r="A23" s="10" t="s">
        <v>33</v>
      </c>
      <c r="B23" s="8" t="s">
        <v>32</v>
      </c>
      <c r="C23" s="8" t="s">
        <v>38</v>
      </c>
      <c r="D23" s="8">
        <v>100</v>
      </c>
      <c r="E23" s="9">
        <v>5855000</v>
      </c>
      <c r="F23" s="39">
        <v>5855000</v>
      </c>
      <c r="G23" s="39">
        <v>0</v>
      </c>
      <c r="H23" s="39">
        <v>0</v>
      </c>
      <c r="I23" s="39">
        <v>0</v>
      </c>
      <c r="J23" s="40">
        <v>0</v>
      </c>
    </row>
    <row r="24" spans="1:10" x14ac:dyDescent="0.25">
      <c r="A24" s="10" t="s">
        <v>33</v>
      </c>
      <c r="B24" s="10" t="s">
        <v>32</v>
      </c>
      <c r="C24" s="8" t="s">
        <v>40</v>
      </c>
      <c r="D24" s="8">
        <v>100</v>
      </c>
      <c r="E24" s="9">
        <v>4000000</v>
      </c>
      <c r="F24" s="39">
        <v>4000000</v>
      </c>
      <c r="G24" s="39">
        <v>0</v>
      </c>
      <c r="H24" s="39">
        <v>0</v>
      </c>
      <c r="I24" s="39">
        <v>0</v>
      </c>
      <c r="J24" s="40">
        <v>0</v>
      </c>
    </row>
    <row r="25" spans="1:10" x14ac:dyDescent="0.25">
      <c r="A25" s="10" t="s">
        <v>33</v>
      </c>
      <c r="B25" s="8" t="s">
        <v>11</v>
      </c>
      <c r="C25" s="8" t="s">
        <v>38</v>
      </c>
      <c r="D25" s="8">
        <v>100</v>
      </c>
      <c r="E25" s="9">
        <v>46985000</v>
      </c>
      <c r="F25" s="39">
        <v>46785000</v>
      </c>
      <c r="G25" s="39">
        <v>0</v>
      </c>
      <c r="H25" s="39">
        <v>0</v>
      </c>
      <c r="I25" s="39">
        <v>0</v>
      </c>
      <c r="J25" s="40">
        <v>200000</v>
      </c>
    </row>
    <row r="26" spans="1:10" x14ac:dyDescent="0.25">
      <c r="A26" s="10" t="s">
        <v>33</v>
      </c>
      <c r="B26" s="10" t="s">
        <v>11</v>
      </c>
      <c r="C26" s="8" t="s">
        <v>40</v>
      </c>
      <c r="D26" s="8">
        <v>100</v>
      </c>
      <c r="E26" s="9">
        <v>48880000</v>
      </c>
      <c r="F26" s="39">
        <v>48645000</v>
      </c>
      <c r="G26" s="39">
        <v>4338656</v>
      </c>
      <c r="H26" s="39">
        <v>4075500</v>
      </c>
      <c r="I26" s="39">
        <v>0</v>
      </c>
      <c r="J26" s="40">
        <v>235000</v>
      </c>
    </row>
    <row r="27" spans="1:10" x14ac:dyDescent="0.25">
      <c r="A27" s="10" t="s">
        <v>33</v>
      </c>
      <c r="B27" s="10" t="s">
        <v>11</v>
      </c>
      <c r="C27" s="8" t="s">
        <v>39</v>
      </c>
      <c r="D27" s="8">
        <v>100</v>
      </c>
      <c r="E27" s="9">
        <v>5541</v>
      </c>
      <c r="F27" s="39">
        <v>5541</v>
      </c>
      <c r="G27" s="39">
        <v>0</v>
      </c>
      <c r="H27" s="39">
        <v>0</v>
      </c>
      <c r="I27" s="39">
        <v>0</v>
      </c>
      <c r="J27" s="40">
        <v>0</v>
      </c>
    </row>
    <row r="28" spans="1:10" x14ac:dyDescent="0.25">
      <c r="A28" s="10" t="s">
        <v>33</v>
      </c>
      <c r="B28" s="8" t="s">
        <v>12</v>
      </c>
      <c r="C28" s="8" t="s">
        <v>38</v>
      </c>
      <c r="D28" s="8">
        <v>100</v>
      </c>
      <c r="E28" s="9">
        <v>15500000</v>
      </c>
      <c r="F28" s="39">
        <v>15500000</v>
      </c>
      <c r="G28" s="39">
        <v>0</v>
      </c>
      <c r="H28" s="39">
        <v>0</v>
      </c>
      <c r="I28" s="39">
        <v>0</v>
      </c>
      <c r="J28" s="40">
        <v>0</v>
      </c>
    </row>
    <row r="29" spans="1:10" x14ac:dyDescent="0.25">
      <c r="A29" s="10" t="s">
        <v>33</v>
      </c>
      <c r="B29" s="10" t="s">
        <v>12</v>
      </c>
      <c r="C29" s="8" t="s">
        <v>40</v>
      </c>
      <c r="D29" s="8">
        <v>100</v>
      </c>
      <c r="E29" s="9">
        <v>34500000</v>
      </c>
      <c r="F29" s="39">
        <v>18500000</v>
      </c>
      <c r="G29" s="39">
        <v>2798121.21</v>
      </c>
      <c r="H29" s="39">
        <v>931174.41</v>
      </c>
      <c r="I29" s="39">
        <v>11174.09</v>
      </c>
      <c r="J29" s="40">
        <v>16000000</v>
      </c>
    </row>
    <row r="30" spans="1:10" x14ac:dyDescent="0.25">
      <c r="A30" s="10" t="s">
        <v>33</v>
      </c>
      <c r="B30" s="8" t="s">
        <v>13</v>
      </c>
      <c r="C30" s="8" t="s">
        <v>38</v>
      </c>
      <c r="D30" s="8">
        <v>100</v>
      </c>
      <c r="E30" s="9">
        <v>29653820</v>
      </c>
      <c r="F30" s="39">
        <v>29653820</v>
      </c>
      <c r="G30" s="39">
        <v>96222.079999999987</v>
      </c>
      <c r="H30" s="39">
        <v>0</v>
      </c>
      <c r="I30" s="39">
        <v>0</v>
      </c>
      <c r="J30" s="40">
        <v>0</v>
      </c>
    </row>
    <row r="31" spans="1:10" x14ac:dyDescent="0.25">
      <c r="A31" s="10" t="s">
        <v>33</v>
      </c>
      <c r="B31" s="10" t="s">
        <v>13</v>
      </c>
      <c r="C31" s="8" t="s">
        <v>40</v>
      </c>
      <c r="D31" s="8">
        <v>100</v>
      </c>
      <c r="E31" s="9">
        <v>23570000</v>
      </c>
      <c r="F31" s="39">
        <v>23000000</v>
      </c>
      <c r="G31" s="39">
        <v>42222.2</v>
      </c>
      <c r="H31" s="39">
        <v>0</v>
      </c>
      <c r="I31" s="39">
        <v>0</v>
      </c>
      <c r="J31" s="40">
        <v>570000</v>
      </c>
    </row>
    <row r="32" spans="1:10" x14ac:dyDescent="0.25">
      <c r="A32" s="10" t="s">
        <v>33</v>
      </c>
      <c r="B32" s="8" t="s">
        <v>14</v>
      </c>
      <c r="C32" s="8" t="s">
        <v>38</v>
      </c>
      <c r="D32" s="8">
        <v>100</v>
      </c>
      <c r="E32" s="9">
        <v>59700</v>
      </c>
      <c r="F32" s="39">
        <v>59700</v>
      </c>
      <c r="G32" s="39">
        <v>0</v>
      </c>
      <c r="H32" s="39">
        <v>0</v>
      </c>
      <c r="I32" s="39">
        <v>0</v>
      </c>
      <c r="J32" s="40">
        <v>0</v>
      </c>
    </row>
    <row r="33" spans="1:10" x14ac:dyDescent="0.25">
      <c r="A33" s="10" t="s">
        <v>33</v>
      </c>
      <c r="B33" s="10" t="s">
        <v>14</v>
      </c>
      <c r="C33" s="10" t="s">
        <v>38</v>
      </c>
      <c r="D33" s="11">
        <v>212</v>
      </c>
      <c r="E33" s="12">
        <v>10984588</v>
      </c>
      <c r="F33" s="41">
        <v>10984588</v>
      </c>
      <c r="G33" s="41">
        <v>537969.42000000004</v>
      </c>
      <c r="H33" s="41">
        <v>331888.82000000007</v>
      </c>
      <c r="I33" s="41">
        <v>257165.16</v>
      </c>
      <c r="J33" s="42">
        <v>0</v>
      </c>
    </row>
    <row r="34" spans="1:10" x14ac:dyDescent="0.25">
      <c r="A34" s="10" t="s">
        <v>33</v>
      </c>
      <c r="B34" s="10" t="s">
        <v>14</v>
      </c>
      <c r="C34" s="8" t="s">
        <v>40</v>
      </c>
      <c r="D34" s="8">
        <v>212</v>
      </c>
      <c r="E34" s="9">
        <v>2596000</v>
      </c>
      <c r="F34" s="39">
        <v>2596000</v>
      </c>
      <c r="G34" s="39">
        <v>0</v>
      </c>
      <c r="H34" s="39">
        <v>0</v>
      </c>
      <c r="I34" s="39">
        <v>0</v>
      </c>
      <c r="J34" s="40">
        <v>0</v>
      </c>
    </row>
    <row r="35" spans="1:10" x14ac:dyDescent="0.25">
      <c r="A35" s="10" t="s">
        <v>33</v>
      </c>
      <c r="B35" s="8" t="s">
        <v>15</v>
      </c>
      <c r="C35" s="8" t="s">
        <v>38</v>
      </c>
      <c r="D35" s="8">
        <v>100</v>
      </c>
      <c r="E35" s="9">
        <v>4560000</v>
      </c>
      <c r="F35" s="39">
        <v>0</v>
      </c>
      <c r="G35" s="39">
        <v>0</v>
      </c>
      <c r="H35" s="39">
        <v>0</v>
      </c>
      <c r="I35" s="39">
        <v>0</v>
      </c>
      <c r="J35" s="40">
        <v>4560000</v>
      </c>
    </row>
    <row r="36" spans="1:10" x14ac:dyDescent="0.25">
      <c r="A36" s="10" t="s">
        <v>33</v>
      </c>
      <c r="B36" s="10" t="s">
        <v>15</v>
      </c>
      <c r="C36" s="10" t="s">
        <v>38</v>
      </c>
      <c r="D36" s="11">
        <v>225</v>
      </c>
      <c r="E36" s="12">
        <v>38420000</v>
      </c>
      <c r="F36" s="41">
        <v>38420000</v>
      </c>
      <c r="G36" s="41">
        <v>9505401.2300000004</v>
      </c>
      <c r="H36" s="41">
        <v>3003287.5300000003</v>
      </c>
      <c r="I36" s="41">
        <v>2245632.58</v>
      </c>
      <c r="J36" s="42">
        <v>0</v>
      </c>
    </row>
    <row r="37" spans="1:10" x14ac:dyDescent="0.25">
      <c r="A37" s="10" t="s">
        <v>33</v>
      </c>
      <c r="B37" s="10" t="s">
        <v>15</v>
      </c>
      <c r="C37" s="10" t="s">
        <v>38</v>
      </c>
      <c r="D37" s="11">
        <v>230</v>
      </c>
      <c r="E37" s="12">
        <v>120000</v>
      </c>
      <c r="F37" s="41">
        <v>120000</v>
      </c>
      <c r="G37" s="41">
        <v>0</v>
      </c>
      <c r="H37" s="41">
        <v>0</v>
      </c>
      <c r="I37" s="41">
        <v>0</v>
      </c>
      <c r="J37" s="42">
        <v>0</v>
      </c>
    </row>
    <row r="38" spans="1:10" x14ac:dyDescent="0.25">
      <c r="A38" s="10" t="s">
        <v>33</v>
      </c>
      <c r="B38" s="10" t="s">
        <v>15</v>
      </c>
      <c r="C38" s="8" t="s">
        <v>40</v>
      </c>
      <c r="D38" s="8">
        <v>225</v>
      </c>
      <c r="E38" s="9">
        <v>5000000</v>
      </c>
      <c r="F38" s="39">
        <v>5000000</v>
      </c>
      <c r="G38" s="39">
        <v>351376.9</v>
      </c>
      <c r="H38" s="39">
        <v>0</v>
      </c>
      <c r="I38" s="39">
        <v>0</v>
      </c>
      <c r="J38" s="40">
        <v>0</v>
      </c>
    </row>
    <row r="39" spans="1:10" x14ac:dyDescent="0.25">
      <c r="A39" s="10" t="s">
        <v>33</v>
      </c>
      <c r="B39" s="10" t="s">
        <v>16</v>
      </c>
      <c r="C39" s="10" t="s">
        <v>38</v>
      </c>
      <c r="D39" s="11">
        <v>122</v>
      </c>
      <c r="E39" s="12">
        <v>16113597</v>
      </c>
      <c r="F39" s="41">
        <v>6113597</v>
      </c>
      <c r="G39" s="41">
        <v>2136545.9700000002</v>
      </c>
      <c r="H39" s="41">
        <v>2136545.9700000002</v>
      </c>
      <c r="I39" s="41">
        <v>2136545.9700000002</v>
      </c>
      <c r="J39" s="42">
        <v>10000000</v>
      </c>
    </row>
    <row r="40" spans="1:10" x14ac:dyDescent="0.25">
      <c r="A40" s="10" t="s">
        <v>33</v>
      </c>
      <c r="B40" s="10" t="s">
        <v>16</v>
      </c>
      <c r="C40" s="10" t="s">
        <v>38</v>
      </c>
      <c r="D40" s="11">
        <v>230</v>
      </c>
      <c r="E40" s="12">
        <v>100000</v>
      </c>
      <c r="F40" s="41">
        <v>100000</v>
      </c>
      <c r="G40" s="41">
        <v>13308.86</v>
      </c>
      <c r="H40" s="41">
        <v>11007.11</v>
      </c>
      <c r="I40" s="41">
        <v>7705.67</v>
      </c>
      <c r="J40" s="42">
        <v>0</v>
      </c>
    </row>
    <row r="41" spans="1:10" x14ac:dyDescent="0.25">
      <c r="A41" s="8" t="s">
        <v>34</v>
      </c>
      <c r="B41" s="8" t="s">
        <v>17</v>
      </c>
      <c r="C41" s="8" t="s">
        <v>41</v>
      </c>
      <c r="D41" s="8">
        <v>100</v>
      </c>
      <c r="E41" s="9">
        <v>20000</v>
      </c>
      <c r="F41" s="39">
        <v>20000</v>
      </c>
      <c r="G41" s="39">
        <v>0</v>
      </c>
      <c r="H41" s="39">
        <v>0</v>
      </c>
      <c r="I41" s="39">
        <v>0</v>
      </c>
      <c r="J41" s="40">
        <v>0</v>
      </c>
    </row>
    <row r="42" spans="1:10" x14ac:dyDescent="0.25">
      <c r="A42" s="10" t="s">
        <v>34</v>
      </c>
      <c r="B42" s="10" t="s">
        <v>17</v>
      </c>
      <c r="C42" s="10" t="s">
        <v>41</v>
      </c>
      <c r="D42" s="11">
        <v>122</v>
      </c>
      <c r="E42" s="12">
        <v>220390058</v>
      </c>
      <c r="F42" s="41">
        <v>220390058</v>
      </c>
      <c r="G42" s="41">
        <v>55450631.220000006</v>
      </c>
      <c r="H42" s="41">
        <v>54348766.790000007</v>
      </c>
      <c r="I42" s="41">
        <v>40133870.449999996</v>
      </c>
      <c r="J42" s="42">
        <v>0</v>
      </c>
    </row>
    <row r="43" spans="1:10" x14ac:dyDescent="0.25">
      <c r="A43" s="10" t="s">
        <v>34</v>
      </c>
      <c r="B43" s="10" t="s">
        <v>17</v>
      </c>
      <c r="C43" s="8" t="s">
        <v>42</v>
      </c>
      <c r="D43" s="8">
        <v>100</v>
      </c>
      <c r="E43" s="9">
        <v>50000000</v>
      </c>
      <c r="F43" s="39">
        <v>50000000</v>
      </c>
      <c r="G43" s="39">
        <v>12401587.92</v>
      </c>
      <c r="H43" s="39">
        <v>12401587.92</v>
      </c>
      <c r="I43" s="39">
        <v>8342767.7999999998</v>
      </c>
      <c r="J43" s="40">
        <v>0</v>
      </c>
    </row>
    <row r="44" spans="1:10" x14ac:dyDescent="0.25">
      <c r="A44" s="10" t="s">
        <v>34</v>
      </c>
      <c r="B44" s="10" t="s">
        <v>17</v>
      </c>
      <c r="C44" s="8" t="s">
        <v>38</v>
      </c>
      <c r="D44" s="8">
        <v>100</v>
      </c>
      <c r="E44" s="9">
        <v>21192000</v>
      </c>
      <c r="F44" s="39">
        <v>21192000</v>
      </c>
      <c r="G44" s="39">
        <v>4630755.22</v>
      </c>
      <c r="H44" s="39">
        <v>4630755.22</v>
      </c>
      <c r="I44" s="39">
        <v>3211035.63</v>
      </c>
      <c r="J44" s="40">
        <v>0</v>
      </c>
    </row>
    <row r="45" spans="1:10" x14ac:dyDescent="0.25">
      <c r="A45" s="10" t="s">
        <v>34</v>
      </c>
      <c r="B45" s="8" t="s">
        <v>18</v>
      </c>
      <c r="C45" s="8" t="s">
        <v>38</v>
      </c>
      <c r="D45" s="8">
        <v>100</v>
      </c>
      <c r="E45" s="9">
        <v>25146817</v>
      </c>
      <c r="F45" s="39">
        <v>1385518</v>
      </c>
      <c r="G45" s="39">
        <v>0</v>
      </c>
      <c r="H45" s="39">
        <v>0</v>
      </c>
      <c r="I45" s="39">
        <v>0</v>
      </c>
      <c r="J45" s="40">
        <v>23761299</v>
      </c>
    </row>
    <row r="46" spans="1:10" x14ac:dyDescent="0.25">
      <c r="A46" s="10" t="s">
        <v>34</v>
      </c>
      <c r="B46" s="10" t="s">
        <v>18</v>
      </c>
      <c r="C46" s="10" t="s">
        <v>38</v>
      </c>
      <c r="D46" s="11">
        <v>122</v>
      </c>
      <c r="E46" s="12">
        <v>131000000</v>
      </c>
      <c r="F46" s="41">
        <v>131000000</v>
      </c>
      <c r="G46" s="41">
        <v>23511440.43</v>
      </c>
      <c r="H46" s="41">
        <v>19244509.899999999</v>
      </c>
      <c r="I46" s="41">
        <v>18847237.109999996</v>
      </c>
      <c r="J46" s="42">
        <v>0</v>
      </c>
    </row>
    <row r="47" spans="1:10" x14ac:dyDescent="0.25">
      <c r="A47" s="8" t="s">
        <v>35</v>
      </c>
      <c r="B47" s="8" t="s">
        <v>19</v>
      </c>
      <c r="C47" s="8" t="s">
        <v>38</v>
      </c>
      <c r="D47" s="8">
        <v>100</v>
      </c>
      <c r="E47" s="9">
        <v>51000000</v>
      </c>
      <c r="F47" s="39">
        <v>41000000</v>
      </c>
      <c r="G47" s="39">
        <v>7342669.9000000004</v>
      </c>
      <c r="H47" s="39">
        <v>7338666.6600000001</v>
      </c>
      <c r="I47" s="39">
        <v>4883566.66</v>
      </c>
      <c r="J47" s="40">
        <v>10000000</v>
      </c>
    </row>
    <row r="48" spans="1:10" x14ac:dyDescent="0.25">
      <c r="A48" s="10" t="s">
        <v>34</v>
      </c>
      <c r="B48" s="10" t="s">
        <v>62</v>
      </c>
      <c r="C48" s="10" t="s">
        <v>38</v>
      </c>
      <c r="D48" s="11">
        <v>122</v>
      </c>
      <c r="E48" s="12">
        <v>0</v>
      </c>
      <c r="F48" s="41">
        <v>10176709</v>
      </c>
      <c r="G48" s="41">
        <v>8146596.4500000002</v>
      </c>
      <c r="H48" s="41">
        <v>8123596.4500000002</v>
      </c>
      <c r="I48" s="41">
        <v>7523930.4199999999</v>
      </c>
      <c r="J48" s="42">
        <v>0</v>
      </c>
    </row>
    <row r="49" spans="1:10" x14ac:dyDescent="0.25">
      <c r="A49" s="10" t="s">
        <v>34</v>
      </c>
      <c r="B49" s="8" t="s">
        <v>67</v>
      </c>
      <c r="C49" s="8" t="s">
        <v>38</v>
      </c>
      <c r="D49" s="8">
        <v>100</v>
      </c>
      <c r="E49" s="9">
        <v>0</v>
      </c>
      <c r="F49" s="39">
        <v>900000</v>
      </c>
      <c r="G49" s="39">
        <v>887558.9</v>
      </c>
      <c r="H49" s="39">
        <v>887558.9</v>
      </c>
      <c r="I49" s="39">
        <v>867224.6</v>
      </c>
      <c r="J49" s="40">
        <v>0</v>
      </c>
    </row>
    <row r="50" spans="1:10" x14ac:dyDescent="0.25">
      <c r="A50" s="10" t="s">
        <v>34</v>
      </c>
      <c r="B50" s="8" t="s">
        <v>63</v>
      </c>
      <c r="C50" s="8" t="s">
        <v>38</v>
      </c>
      <c r="D50" s="8">
        <v>225</v>
      </c>
      <c r="E50" s="9">
        <v>0</v>
      </c>
      <c r="F50" s="39">
        <v>729214.5</v>
      </c>
      <c r="G50" s="39">
        <v>9499.4500000000007</v>
      </c>
      <c r="H50" s="39">
        <v>0</v>
      </c>
      <c r="I50" s="39">
        <v>0</v>
      </c>
      <c r="J50" s="40">
        <v>0</v>
      </c>
    </row>
    <row r="51" spans="1:10" x14ac:dyDescent="0.25">
      <c r="A51" s="10" t="s">
        <v>34</v>
      </c>
      <c r="B51" s="8" t="s">
        <v>68</v>
      </c>
      <c r="C51" s="8" t="s">
        <v>38</v>
      </c>
      <c r="D51" s="8">
        <v>100</v>
      </c>
      <c r="E51" s="9">
        <v>0</v>
      </c>
      <c r="F51" s="39">
        <v>607000</v>
      </c>
      <c r="G51" s="39">
        <v>606404.80000000005</v>
      </c>
      <c r="H51" s="39">
        <v>606404.80000000005</v>
      </c>
      <c r="I51" s="39">
        <v>569123.5</v>
      </c>
      <c r="J51" s="40">
        <v>0</v>
      </c>
    </row>
    <row r="52" spans="1:10" x14ac:dyDescent="0.25">
      <c r="A52" s="10" t="s">
        <v>34</v>
      </c>
      <c r="B52" s="8" t="s">
        <v>69</v>
      </c>
      <c r="C52" s="8" t="s">
        <v>38</v>
      </c>
      <c r="D52" s="8">
        <v>100</v>
      </c>
      <c r="E52" s="9">
        <v>0</v>
      </c>
      <c r="F52" s="39">
        <v>1873642.65</v>
      </c>
      <c r="G52" s="39">
        <v>1618969.7</v>
      </c>
      <c r="H52" s="39">
        <v>1618969.7</v>
      </c>
      <c r="I52" s="39">
        <v>1574451.8</v>
      </c>
      <c r="J52" s="40">
        <v>0</v>
      </c>
    </row>
    <row r="53" spans="1:10" x14ac:dyDescent="0.25">
      <c r="A53" s="10" t="s">
        <v>34</v>
      </c>
      <c r="B53" s="8" t="s">
        <v>64</v>
      </c>
      <c r="C53" s="8" t="s">
        <v>38</v>
      </c>
      <c r="D53" s="8">
        <v>225</v>
      </c>
      <c r="E53" s="9">
        <v>0</v>
      </c>
      <c r="F53" s="39">
        <v>927138.25</v>
      </c>
      <c r="G53" s="39">
        <v>264024.82</v>
      </c>
      <c r="H53" s="39">
        <v>219978.95</v>
      </c>
      <c r="I53" s="39">
        <v>188841.05000000002</v>
      </c>
      <c r="J53" s="40">
        <v>0</v>
      </c>
    </row>
    <row r="54" spans="1:10" ht="15.75" thickBot="1" x14ac:dyDescent="0.3">
      <c r="A54" s="8" t="s">
        <v>70</v>
      </c>
      <c r="B54" s="8" t="s">
        <v>71</v>
      </c>
      <c r="C54" s="8" t="s">
        <v>38</v>
      </c>
      <c r="D54" s="8">
        <v>100</v>
      </c>
      <c r="E54" s="9">
        <v>0</v>
      </c>
      <c r="F54" s="39">
        <v>360000</v>
      </c>
      <c r="G54" s="39">
        <v>200139.08000000002</v>
      </c>
      <c r="H54" s="39">
        <v>200139.08000000002</v>
      </c>
      <c r="I54" s="39">
        <v>200139.08000000002</v>
      </c>
      <c r="J54" s="40">
        <v>0</v>
      </c>
    </row>
    <row r="55" spans="1:10" ht="15.75" thickTop="1" x14ac:dyDescent="0.25">
      <c r="A55" s="60" t="s">
        <v>20</v>
      </c>
      <c r="B55" s="60"/>
      <c r="C55" s="60"/>
      <c r="D55" s="6"/>
      <c r="E55" s="45">
        <v>1871256498</v>
      </c>
      <c r="F55" s="46">
        <v>1800481658.0399995</v>
      </c>
      <c r="G55" s="46">
        <v>388336137.40999997</v>
      </c>
      <c r="H55" s="46">
        <v>368182749.34000003</v>
      </c>
      <c r="I55" s="46">
        <v>276824891.00999999</v>
      </c>
      <c r="J55" s="47">
        <v>86348544.359999999</v>
      </c>
    </row>
    <row r="56" spans="1:10" ht="15" customHeight="1" x14ac:dyDescent="0.25">
      <c r="A56" s="138" t="s">
        <v>53</v>
      </c>
      <c r="B56" s="139"/>
      <c r="C56" s="153"/>
      <c r="D56" s="54">
        <v>100</v>
      </c>
      <c r="E56" s="9">
        <v>1170838034</v>
      </c>
      <c r="F56" s="39">
        <v>1149273034</v>
      </c>
      <c r="G56" s="39">
        <v>244206212.46000007</v>
      </c>
      <c r="H56" s="39">
        <v>237923692.68000001</v>
      </c>
      <c r="I56" s="39">
        <v>176730280.90999997</v>
      </c>
      <c r="J56" s="40">
        <v>21565000</v>
      </c>
    </row>
    <row r="57" spans="1:10" ht="15" customHeight="1" x14ac:dyDescent="0.25">
      <c r="A57" s="140"/>
      <c r="B57" s="141"/>
      <c r="C57" s="154"/>
      <c r="D57" s="55">
        <v>122</v>
      </c>
      <c r="E57" s="12">
        <v>99512926</v>
      </c>
      <c r="F57" s="41">
        <v>68490680.640000001</v>
      </c>
      <c r="G57" s="41">
        <v>11560410.550000001</v>
      </c>
      <c r="H57" s="41">
        <v>11399108.640000001</v>
      </c>
      <c r="I57" s="41">
        <v>5990250.7699999996</v>
      </c>
      <c r="J57" s="42">
        <v>31022245.359999999</v>
      </c>
    </row>
    <row r="58" spans="1:10" ht="15" customHeight="1" x14ac:dyDescent="0.25">
      <c r="A58" s="140"/>
      <c r="B58" s="141"/>
      <c r="C58" s="154"/>
      <c r="D58" s="55">
        <v>212</v>
      </c>
      <c r="E58" s="12">
        <v>14093393</v>
      </c>
      <c r="F58" s="41">
        <v>14093393</v>
      </c>
      <c r="G58" s="41">
        <v>543553.52000000014</v>
      </c>
      <c r="H58" s="41">
        <v>337472.92000000004</v>
      </c>
      <c r="I58" s="41">
        <v>260372.44</v>
      </c>
      <c r="J58" s="42">
        <v>0</v>
      </c>
    </row>
    <row r="59" spans="1:10" ht="15" customHeight="1" x14ac:dyDescent="0.25">
      <c r="A59" s="140"/>
      <c r="B59" s="141"/>
      <c r="C59" s="154"/>
      <c r="D59" s="55">
        <v>225</v>
      </c>
      <c r="E59" s="12">
        <v>43420000</v>
      </c>
      <c r="F59" s="41">
        <v>43420000</v>
      </c>
      <c r="G59" s="41">
        <v>9856778.1300000008</v>
      </c>
      <c r="H59" s="41">
        <v>3003287.53</v>
      </c>
      <c r="I59" s="41">
        <v>2245632.5799999996</v>
      </c>
      <c r="J59" s="42">
        <v>0</v>
      </c>
    </row>
    <row r="60" spans="1:10" ht="15" customHeight="1" x14ac:dyDescent="0.25">
      <c r="A60" s="142"/>
      <c r="B60" s="143"/>
      <c r="C60" s="155"/>
      <c r="D60" s="55">
        <v>230</v>
      </c>
      <c r="E60" s="12">
        <v>44643270</v>
      </c>
      <c r="F60" s="41">
        <v>44643269.999999993</v>
      </c>
      <c r="G60" s="41">
        <v>7098904.8600000013</v>
      </c>
      <c r="H60" s="41">
        <v>5898253.2000000002</v>
      </c>
      <c r="I60" s="41">
        <v>5256166.2100000009</v>
      </c>
      <c r="J60" s="42">
        <v>0</v>
      </c>
    </row>
    <row r="61" spans="1:10" ht="15" customHeight="1" x14ac:dyDescent="0.25">
      <c r="A61" s="134" t="s">
        <v>54</v>
      </c>
      <c r="B61" s="135"/>
      <c r="C61" s="156"/>
      <c r="D61" s="54">
        <v>100</v>
      </c>
      <c r="E61" s="9">
        <v>96358817</v>
      </c>
      <c r="F61" s="39">
        <v>75978160.650000006</v>
      </c>
      <c r="G61" s="39">
        <v>20145276.539999999</v>
      </c>
      <c r="H61" s="39">
        <v>20145276.539999999</v>
      </c>
      <c r="I61" s="39">
        <v>14564603.330000002</v>
      </c>
      <c r="J61" s="40">
        <v>23761299</v>
      </c>
    </row>
    <row r="62" spans="1:10" ht="15" customHeight="1" x14ac:dyDescent="0.25">
      <c r="A62" s="140"/>
      <c r="B62" s="141"/>
      <c r="C62" s="154"/>
      <c r="D62" s="55">
        <v>122</v>
      </c>
      <c r="E62" s="12">
        <v>351390058</v>
      </c>
      <c r="F62" s="41">
        <v>361566767</v>
      </c>
      <c r="G62" s="41">
        <v>87108668.100000009</v>
      </c>
      <c r="H62" s="41">
        <v>81716873.140000001</v>
      </c>
      <c r="I62" s="41">
        <v>66505037.979999982</v>
      </c>
      <c r="J62" s="42">
        <v>0</v>
      </c>
    </row>
    <row r="63" spans="1:10" x14ac:dyDescent="0.25">
      <c r="A63" s="142"/>
      <c r="B63" s="143"/>
      <c r="C63" s="155"/>
      <c r="D63" s="55">
        <v>225</v>
      </c>
      <c r="E63" s="12">
        <v>0</v>
      </c>
      <c r="F63" s="41">
        <v>1656352.75</v>
      </c>
      <c r="G63" s="41">
        <v>273524.27</v>
      </c>
      <c r="H63" s="41">
        <v>219978.95</v>
      </c>
      <c r="I63" s="41">
        <v>188841.05000000002</v>
      </c>
      <c r="J63" s="42">
        <v>0</v>
      </c>
    </row>
    <row r="64" spans="1:10" ht="15" customHeight="1" x14ac:dyDescent="0.25">
      <c r="A64" s="147" t="s">
        <v>55</v>
      </c>
      <c r="B64" s="148"/>
      <c r="C64" s="149"/>
      <c r="D64" s="54">
        <v>100</v>
      </c>
      <c r="E64" s="9">
        <v>51000000</v>
      </c>
      <c r="F64" s="39">
        <v>41000000</v>
      </c>
      <c r="G64" s="39">
        <v>7342669.9000000004</v>
      </c>
      <c r="H64" s="39">
        <v>7338666.6600000001</v>
      </c>
      <c r="I64" s="39">
        <v>4883566.66</v>
      </c>
      <c r="J64" s="40">
        <v>10000000</v>
      </c>
    </row>
    <row r="65" spans="1:10" ht="15.75" customHeight="1" thickBot="1" x14ac:dyDescent="0.3">
      <c r="A65" s="150" t="s">
        <v>72</v>
      </c>
      <c r="B65" s="151"/>
      <c r="C65" s="152"/>
      <c r="D65" s="54">
        <v>100</v>
      </c>
      <c r="E65" s="9">
        <v>0</v>
      </c>
      <c r="F65" s="39">
        <v>360000</v>
      </c>
      <c r="G65" s="39">
        <v>200139.08000000002</v>
      </c>
      <c r="H65" s="39">
        <v>200139.08000000002</v>
      </c>
      <c r="I65" s="39">
        <v>200139.08000000002</v>
      </c>
      <c r="J65" s="40">
        <v>0</v>
      </c>
    </row>
    <row r="66" spans="1:10" ht="15.75" thickTop="1" x14ac:dyDescent="0.25">
      <c r="A66" s="60" t="s">
        <v>20</v>
      </c>
      <c r="B66" s="60"/>
      <c r="C66" s="60"/>
      <c r="D66" s="6"/>
      <c r="E66" s="45">
        <v>1871256498</v>
      </c>
      <c r="F66" s="46">
        <v>1800481658.0399995</v>
      </c>
      <c r="G66" s="46">
        <v>388336137.40999997</v>
      </c>
      <c r="H66" s="46">
        <v>368182749.34000003</v>
      </c>
      <c r="I66" s="46">
        <v>276824891.00999999</v>
      </c>
      <c r="J66" s="47">
        <v>86348544.359999999</v>
      </c>
    </row>
    <row r="67" spans="1:10" x14ac:dyDescent="0.25">
      <c r="A67" s="49" t="s">
        <v>22</v>
      </c>
      <c r="B67" s="43"/>
      <c r="C67" s="43"/>
      <c r="D67" s="43"/>
      <c r="E67" s="90">
        <v>1318196851</v>
      </c>
      <c r="F67" s="91">
        <v>1266611194.6499996</v>
      </c>
      <c r="G67" s="91">
        <v>271894297.97999996</v>
      </c>
      <c r="H67" s="91">
        <v>265607774.95999998</v>
      </c>
      <c r="I67" s="91">
        <v>196378589.97999993</v>
      </c>
      <c r="J67" s="92">
        <v>55326299</v>
      </c>
    </row>
    <row r="68" spans="1:10" x14ac:dyDescent="0.25">
      <c r="A68" s="50" t="s">
        <v>23</v>
      </c>
      <c r="B68" s="43"/>
      <c r="C68" s="43"/>
      <c r="D68" s="43"/>
      <c r="E68" s="86">
        <v>450902984</v>
      </c>
      <c r="F68" s="93">
        <v>430057447.63999999</v>
      </c>
      <c r="G68" s="93">
        <v>98669078.650000006</v>
      </c>
      <c r="H68" s="93">
        <v>93115981.780000001</v>
      </c>
      <c r="I68" s="93">
        <v>72495288.74999997</v>
      </c>
      <c r="J68" s="88">
        <v>31022245.359999999</v>
      </c>
    </row>
    <row r="69" spans="1:10" x14ac:dyDescent="0.25">
      <c r="A69" s="50" t="s">
        <v>24</v>
      </c>
      <c r="B69" s="43"/>
      <c r="C69" s="43"/>
      <c r="D69" s="43"/>
      <c r="E69" s="86">
        <v>14093393</v>
      </c>
      <c r="F69" s="93">
        <v>14093393</v>
      </c>
      <c r="G69" s="93">
        <v>543553.52000000014</v>
      </c>
      <c r="H69" s="93">
        <v>337472.92000000004</v>
      </c>
      <c r="I69" s="93">
        <v>260372.44</v>
      </c>
      <c r="J69" s="88">
        <v>0</v>
      </c>
    </row>
    <row r="70" spans="1:10" x14ac:dyDescent="0.25">
      <c r="A70" s="50" t="s">
        <v>25</v>
      </c>
      <c r="B70" s="43"/>
      <c r="C70" s="43"/>
      <c r="D70" s="43"/>
      <c r="E70" s="86">
        <v>43420000</v>
      </c>
      <c r="F70" s="93">
        <v>45076352.75</v>
      </c>
      <c r="G70" s="93">
        <v>10130302.4</v>
      </c>
      <c r="H70" s="93">
        <v>3223266.4799999995</v>
      </c>
      <c r="I70" s="93">
        <v>2434473.63</v>
      </c>
      <c r="J70" s="88">
        <v>0</v>
      </c>
    </row>
    <row r="71" spans="1:10" ht="15.75" thickBot="1" x14ac:dyDescent="0.3">
      <c r="A71" s="50" t="s">
        <v>26</v>
      </c>
      <c r="B71" s="43"/>
      <c r="C71" s="43"/>
      <c r="D71" s="43"/>
      <c r="E71" s="86">
        <v>44643270</v>
      </c>
      <c r="F71" s="93">
        <v>44643269.999999993</v>
      </c>
      <c r="G71" s="93">
        <v>7098904.8600000013</v>
      </c>
      <c r="H71" s="93">
        <v>5898253.2000000002</v>
      </c>
      <c r="I71" s="93">
        <v>5256166.2100000009</v>
      </c>
      <c r="J71" s="88">
        <v>0</v>
      </c>
    </row>
    <row r="72" spans="1:10" ht="15.75" thickTop="1" x14ac:dyDescent="0.25">
      <c r="A72" s="60" t="s">
        <v>20</v>
      </c>
      <c r="B72" s="60"/>
      <c r="C72" s="60"/>
      <c r="D72" s="6"/>
      <c r="E72" s="94">
        <v>1871256498</v>
      </c>
      <c r="F72" s="89">
        <v>1800481658.0399995</v>
      </c>
      <c r="G72" s="89">
        <v>388336137.40999997</v>
      </c>
      <c r="H72" s="89">
        <v>368182749.34000003</v>
      </c>
      <c r="I72" s="89">
        <v>276824891.00999999</v>
      </c>
      <c r="J72" s="95">
        <v>86348544.359999999</v>
      </c>
    </row>
    <row r="73" spans="1:10" x14ac:dyDescent="0.25">
      <c r="A73" s="49" t="s">
        <v>56</v>
      </c>
      <c r="B73" s="51"/>
      <c r="C73" s="51"/>
      <c r="E73" s="90">
        <v>1372507623</v>
      </c>
      <c r="F73" s="91">
        <v>1319920377.6399996</v>
      </c>
      <c r="G73" s="91">
        <v>273265859.51999998</v>
      </c>
      <c r="H73" s="91">
        <v>258561814.97000003</v>
      </c>
      <c r="I73" s="91">
        <v>190482702.91</v>
      </c>
      <c r="J73" s="92">
        <v>52587245.359999999</v>
      </c>
    </row>
    <row r="74" spans="1:10" x14ac:dyDescent="0.25">
      <c r="A74" s="50" t="s">
        <v>57</v>
      </c>
      <c r="B74" s="51"/>
      <c r="C74" s="51"/>
      <c r="E74" s="86">
        <v>447748875</v>
      </c>
      <c r="F74" s="93">
        <v>439201280.39999998</v>
      </c>
      <c r="G74" s="93">
        <v>107527468.91000001</v>
      </c>
      <c r="H74" s="93">
        <v>102082128.63000003</v>
      </c>
      <c r="I74" s="93">
        <v>81258482.359999985</v>
      </c>
      <c r="J74" s="88">
        <v>23761299</v>
      </c>
    </row>
    <row r="75" spans="1:10" x14ac:dyDescent="0.25">
      <c r="A75" s="50" t="s">
        <v>58</v>
      </c>
      <c r="B75" s="51"/>
      <c r="C75" s="51"/>
      <c r="E75" s="86">
        <v>51000000</v>
      </c>
      <c r="F75" s="93">
        <v>41000000</v>
      </c>
      <c r="G75" s="93">
        <v>7342669.9000000004</v>
      </c>
      <c r="H75" s="93">
        <v>7338666.6600000001</v>
      </c>
      <c r="I75" s="93">
        <v>4883566.66</v>
      </c>
      <c r="J75" s="88">
        <v>10000000</v>
      </c>
    </row>
    <row r="76" spans="1:10" ht="15.75" thickBot="1" x14ac:dyDescent="0.3">
      <c r="A76" s="50" t="s">
        <v>73</v>
      </c>
      <c r="B76" s="51"/>
      <c r="C76" s="51"/>
      <c r="E76" s="86">
        <v>0</v>
      </c>
      <c r="F76" s="93">
        <v>360000</v>
      </c>
      <c r="G76" s="93">
        <v>200139.08000000002</v>
      </c>
      <c r="H76" s="93">
        <v>200139.08000000002</v>
      </c>
      <c r="I76" s="93">
        <v>200139.08000000002</v>
      </c>
      <c r="J76" s="88">
        <v>0</v>
      </c>
    </row>
    <row r="77" spans="1:10" ht="15.75" thickTop="1" x14ac:dyDescent="0.25">
      <c r="A77" s="60" t="s">
        <v>20</v>
      </c>
      <c r="B77" s="60"/>
      <c r="C77" s="60"/>
      <c r="D77" s="6"/>
      <c r="E77" s="94">
        <v>1871256498</v>
      </c>
      <c r="F77" s="89">
        <v>1800481658.0399995</v>
      </c>
      <c r="G77" s="89">
        <v>388336137.40999997</v>
      </c>
      <c r="H77" s="89">
        <v>368182749.34000003</v>
      </c>
      <c r="I77" s="89">
        <v>276824891.00999999</v>
      </c>
      <c r="J77" s="95">
        <v>86348544.359999999</v>
      </c>
    </row>
  </sheetData>
  <mergeCells count="6">
    <mergeCell ref="A65:C65"/>
    <mergeCell ref="A1:J1"/>
    <mergeCell ref="A2:J2"/>
    <mergeCell ref="A56:C60"/>
    <mergeCell ref="A61:C63"/>
    <mergeCell ref="A64:C64"/>
  </mergeCells>
  <pageMargins left="0.51181102362204722" right="0.24" top="0.35433070866141736" bottom="0.31496062992125984" header="0.15748031496062992" footer="0.15748031496062992"/>
  <pageSetup paperSize="9" scale="56" fitToHeight="99" orientation="portrait" r:id="rId1"/>
  <headerFooter>
    <oddHeader>&amp;L&amp;"-,Itálico"&amp;9UERJ/DIPLAN
http://www.diplan.uerj.br&amp;R&amp;9&amp;P de &amp;N</oddHeader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3"/>
  <sheetViews>
    <sheetView showGridLines="0" workbookViewId="0">
      <selection sqref="A1:J1"/>
    </sheetView>
  </sheetViews>
  <sheetFormatPr defaultRowHeight="15" x14ac:dyDescent="0.25"/>
  <cols>
    <col min="1" max="1" width="14.140625" customWidth="1"/>
    <col min="2" max="2" width="71.7109375" customWidth="1"/>
    <col min="3" max="3" width="5" bestFit="1" customWidth="1"/>
    <col min="4" max="4" width="4" bestFit="1" customWidth="1"/>
    <col min="5" max="10" width="15" customWidth="1"/>
  </cols>
  <sheetData>
    <row r="1" spans="1:10" x14ac:dyDescent="0.25">
      <c r="A1" s="136" t="s">
        <v>44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5.75" thickBot="1" x14ac:dyDescent="0.3">
      <c r="A2" s="137" t="s">
        <v>75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23.25" thickBot="1" x14ac:dyDescent="0.3">
      <c r="A3" s="1" t="s">
        <v>27</v>
      </c>
      <c r="B3" s="3" t="s">
        <v>0</v>
      </c>
      <c r="C3" s="1" t="s">
        <v>1</v>
      </c>
      <c r="D3" s="2" t="s">
        <v>2</v>
      </c>
      <c r="E3" s="96" t="s">
        <v>21</v>
      </c>
      <c r="F3" s="96" t="s">
        <v>48</v>
      </c>
      <c r="G3" s="96" t="s">
        <v>49</v>
      </c>
      <c r="H3" s="96" t="s">
        <v>50</v>
      </c>
      <c r="I3" s="96" t="s">
        <v>51</v>
      </c>
      <c r="J3" s="96" t="s">
        <v>52</v>
      </c>
    </row>
    <row r="4" spans="1:10" x14ac:dyDescent="0.25">
      <c r="A4" s="8" t="s">
        <v>33</v>
      </c>
      <c r="B4" s="8" t="s">
        <v>10</v>
      </c>
      <c r="C4" s="8" t="s">
        <v>41</v>
      </c>
      <c r="D4" s="8">
        <v>100</v>
      </c>
      <c r="E4" s="90">
        <v>669521346</v>
      </c>
      <c r="F4" s="91">
        <v>669521346</v>
      </c>
      <c r="G4" s="91">
        <v>221496473.15999991</v>
      </c>
      <c r="H4" s="91">
        <v>220177777.57999992</v>
      </c>
      <c r="I4" s="91">
        <v>161875585.45999998</v>
      </c>
      <c r="J4" s="92">
        <v>0</v>
      </c>
    </row>
    <row r="5" spans="1:10" x14ac:dyDescent="0.25">
      <c r="A5" s="10" t="s">
        <v>33</v>
      </c>
      <c r="B5" s="10" t="s">
        <v>10</v>
      </c>
      <c r="C5" s="8" t="s">
        <v>42</v>
      </c>
      <c r="D5" s="8">
        <v>100</v>
      </c>
      <c r="E5" s="90">
        <v>112000000</v>
      </c>
      <c r="F5" s="91">
        <v>112000000</v>
      </c>
      <c r="G5" s="91">
        <v>42932218.529999994</v>
      </c>
      <c r="H5" s="91">
        <v>42932218.519999988</v>
      </c>
      <c r="I5" s="91">
        <v>32164001.260000005</v>
      </c>
      <c r="J5" s="92">
        <v>0</v>
      </c>
    </row>
    <row r="6" spans="1:10" x14ac:dyDescent="0.25">
      <c r="A6" s="10" t="s">
        <v>33</v>
      </c>
      <c r="B6" s="10" t="s">
        <v>10</v>
      </c>
      <c r="C6" s="8" t="s">
        <v>38</v>
      </c>
      <c r="D6" s="8">
        <v>100</v>
      </c>
      <c r="E6" s="90">
        <v>37000000</v>
      </c>
      <c r="F6" s="91">
        <v>37000000</v>
      </c>
      <c r="G6" s="91">
        <v>11551853.959999999</v>
      </c>
      <c r="H6" s="91">
        <v>11540421.469999999</v>
      </c>
      <c r="I6" s="91">
        <v>8626481.1199999992</v>
      </c>
      <c r="J6" s="92">
        <v>0</v>
      </c>
    </row>
    <row r="7" spans="1:10" x14ac:dyDescent="0.25">
      <c r="A7" s="10" t="s">
        <v>33</v>
      </c>
      <c r="B7" s="8" t="s">
        <v>3</v>
      </c>
      <c r="C7" s="8" t="s">
        <v>38</v>
      </c>
      <c r="D7" s="8">
        <v>100</v>
      </c>
      <c r="E7" s="90">
        <v>18209350</v>
      </c>
      <c r="F7" s="91">
        <v>18209350</v>
      </c>
      <c r="G7" s="91">
        <v>4783028.4800000004</v>
      </c>
      <c r="H7" s="91">
        <v>4200032.91</v>
      </c>
      <c r="I7" s="91">
        <v>2851186.94</v>
      </c>
      <c r="J7" s="92">
        <v>0</v>
      </c>
    </row>
    <row r="8" spans="1:10" x14ac:dyDescent="0.25">
      <c r="A8" s="10" t="s">
        <v>33</v>
      </c>
      <c r="B8" s="10" t="s">
        <v>3</v>
      </c>
      <c r="C8" s="10" t="s">
        <v>38</v>
      </c>
      <c r="D8" s="11">
        <v>212</v>
      </c>
      <c r="E8" s="86">
        <v>512805</v>
      </c>
      <c r="F8" s="93">
        <v>512805</v>
      </c>
      <c r="G8" s="93">
        <v>6910.92</v>
      </c>
      <c r="H8" s="93">
        <v>6910.92</v>
      </c>
      <c r="I8" s="93">
        <v>5584.1</v>
      </c>
      <c r="J8" s="88">
        <v>0</v>
      </c>
    </row>
    <row r="9" spans="1:10" x14ac:dyDescent="0.25">
      <c r="A9" s="10" t="s">
        <v>33</v>
      </c>
      <c r="B9" s="10" t="s">
        <v>3</v>
      </c>
      <c r="C9" s="10" t="s">
        <v>38</v>
      </c>
      <c r="D9" s="11">
        <v>230</v>
      </c>
      <c r="E9" s="86">
        <v>4773357</v>
      </c>
      <c r="F9" s="93">
        <v>4773357</v>
      </c>
      <c r="G9" s="93">
        <v>767779.75</v>
      </c>
      <c r="H9" s="93">
        <v>752786.09</v>
      </c>
      <c r="I9" s="93">
        <v>655464.93000000005</v>
      </c>
      <c r="J9" s="88">
        <v>0</v>
      </c>
    </row>
    <row r="10" spans="1:10" x14ac:dyDescent="0.25">
      <c r="A10" s="10" t="s">
        <v>33</v>
      </c>
      <c r="B10" s="8" t="s">
        <v>31</v>
      </c>
      <c r="C10" s="8" t="s">
        <v>36</v>
      </c>
      <c r="D10" s="8">
        <v>100</v>
      </c>
      <c r="E10" s="90">
        <v>2500</v>
      </c>
      <c r="F10" s="91">
        <v>2500</v>
      </c>
      <c r="G10" s="91">
        <v>0</v>
      </c>
      <c r="H10" s="91">
        <v>0</v>
      </c>
      <c r="I10" s="91">
        <v>0</v>
      </c>
      <c r="J10" s="92">
        <v>0</v>
      </c>
    </row>
    <row r="11" spans="1:10" x14ac:dyDescent="0.25">
      <c r="A11" s="10" t="s">
        <v>33</v>
      </c>
      <c r="B11" s="10" t="s">
        <v>31</v>
      </c>
      <c r="C11" s="8" t="s">
        <v>37</v>
      </c>
      <c r="D11" s="8">
        <v>100</v>
      </c>
      <c r="E11" s="90">
        <v>2500</v>
      </c>
      <c r="F11" s="91">
        <v>2500</v>
      </c>
      <c r="G11" s="91">
        <v>0</v>
      </c>
      <c r="H11" s="91">
        <v>0</v>
      </c>
      <c r="I11" s="91">
        <v>0</v>
      </c>
      <c r="J11" s="92">
        <v>0</v>
      </c>
    </row>
    <row r="12" spans="1:10" x14ac:dyDescent="0.25">
      <c r="A12" s="10" t="s">
        <v>33</v>
      </c>
      <c r="B12" s="8" t="s">
        <v>4</v>
      </c>
      <c r="C12" s="8" t="s">
        <v>38</v>
      </c>
      <c r="D12" s="8">
        <v>100</v>
      </c>
      <c r="E12" s="90">
        <v>1389150</v>
      </c>
      <c r="F12" s="91">
        <v>1389150</v>
      </c>
      <c r="G12" s="91">
        <v>248898.53</v>
      </c>
      <c r="H12" s="91">
        <v>148967.99</v>
      </c>
      <c r="I12" s="91">
        <v>148967.99</v>
      </c>
      <c r="J12" s="92">
        <v>0</v>
      </c>
    </row>
    <row r="13" spans="1:10" x14ac:dyDescent="0.25">
      <c r="A13" s="10" t="s">
        <v>33</v>
      </c>
      <c r="B13" s="10" t="s">
        <v>4</v>
      </c>
      <c r="C13" s="10" t="s">
        <v>38</v>
      </c>
      <c r="D13" s="11">
        <v>230</v>
      </c>
      <c r="E13" s="86">
        <v>5000</v>
      </c>
      <c r="F13" s="93">
        <v>5000</v>
      </c>
      <c r="G13" s="93">
        <v>2000</v>
      </c>
      <c r="H13" s="93">
        <v>0</v>
      </c>
      <c r="I13" s="93">
        <v>0</v>
      </c>
      <c r="J13" s="88">
        <v>0</v>
      </c>
    </row>
    <row r="14" spans="1:10" x14ac:dyDescent="0.25">
      <c r="A14" s="10" t="s">
        <v>33</v>
      </c>
      <c r="B14" s="8" t="s">
        <v>5</v>
      </c>
      <c r="C14" s="8" t="s">
        <v>38</v>
      </c>
      <c r="D14" s="8">
        <v>100</v>
      </c>
      <c r="E14" s="90">
        <v>88890113</v>
      </c>
      <c r="F14" s="91">
        <v>88710113</v>
      </c>
      <c r="G14" s="91">
        <v>24959534.279999997</v>
      </c>
      <c r="H14" s="91">
        <v>22661094.649999999</v>
      </c>
      <c r="I14" s="91">
        <v>20200196.540000003</v>
      </c>
      <c r="J14" s="92">
        <v>0</v>
      </c>
    </row>
    <row r="15" spans="1:10" x14ac:dyDescent="0.25">
      <c r="A15" s="10" t="s">
        <v>33</v>
      </c>
      <c r="B15" s="10" t="s">
        <v>5</v>
      </c>
      <c r="C15" s="8" t="s">
        <v>66</v>
      </c>
      <c r="D15" s="8">
        <v>100</v>
      </c>
      <c r="E15" s="90">
        <v>0</v>
      </c>
      <c r="F15" s="91">
        <v>180000</v>
      </c>
      <c r="G15" s="91">
        <v>30000</v>
      </c>
      <c r="H15" s="91">
        <v>22500</v>
      </c>
      <c r="I15" s="91">
        <v>22500</v>
      </c>
      <c r="J15" s="92">
        <v>0</v>
      </c>
    </row>
    <row r="16" spans="1:10" x14ac:dyDescent="0.25">
      <c r="A16" s="10" t="s">
        <v>33</v>
      </c>
      <c r="B16" s="8" t="s">
        <v>6</v>
      </c>
      <c r="C16" s="8" t="s">
        <v>38</v>
      </c>
      <c r="D16" s="8">
        <v>100</v>
      </c>
      <c r="E16" s="90">
        <v>4240808</v>
      </c>
      <c r="F16" s="91">
        <v>4240808</v>
      </c>
      <c r="G16" s="91">
        <v>3694921.3</v>
      </c>
      <c r="H16" s="91">
        <v>3694919.1</v>
      </c>
      <c r="I16" s="91">
        <v>2415142.11</v>
      </c>
      <c r="J16" s="92">
        <v>0</v>
      </c>
    </row>
    <row r="17" spans="1:10" x14ac:dyDescent="0.25">
      <c r="A17" s="10" t="s">
        <v>33</v>
      </c>
      <c r="B17" s="10" t="s">
        <v>6</v>
      </c>
      <c r="C17" s="10" t="s">
        <v>38</v>
      </c>
      <c r="D17" s="11">
        <v>122</v>
      </c>
      <c r="E17" s="86">
        <v>26763013</v>
      </c>
      <c r="F17" s="93">
        <v>16763013</v>
      </c>
      <c r="G17" s="93">
        <v>3395001</v>
      </c>
      <c r="H17" s="93">
        <v>3393940.02</v>
      </c>
      <c r="I17" s="93">
        <v>2476174.96</v>
      </c>
      <c r="J17" s="88">
        <v>10000000</v>
      </c>
    </row>
    <row r="18" spans="1:10" x14ac:dyDescent="0.25">
      <c r="A18" s="10" t="s">
        <v>33</v>
      </c>
      <c r="B18" s="8" t="s">
        <v>7</v>
      </c>
      <c r="C18" s="8" t="s">
        <v>38</v>
      </c>
      <c r="D18" s="8">
        <v>230</v>
      </c>
      <c r="E18" s="90">
        <v>36774913</v>
      </c>
      <c r="F18" s="91">
        <v>36774913</v>
      </c>
      <c r="G18" s="91">
        <v>7854278.0700000012</v>
      </c>
      <c r="H18" s="91">
        <v>7077987.1000000015</v>
      </c>
      <c r="I18" s="91">
        <v>6866959.7300000004</v>
      </c>
      <c r="J18" s="92">
        <v>0</v>
      </c>
    </row>
    <row r="19" spans="1:10" x14ac:dyDescent="0.25">
      <c r="A19" s="10" t="s">
        <v>33</v>
      </c>
      <c r="B19" s="10" t="s">
        <v>7</v>
      </c>
      <c r="C19" s="8" t="s">
        <v>40</v>
      </c>
      <c r="D19" s="8">
        <v>230</v>
      </c>
      <c r="E19" s="90">
        <v>2870000</v>
      </c>
      <c r="F19" s="91">
        <v>2870000</v>
      </c>
      <c r="G19" s="91">
        <v>473220.29</v>
      </c>
      <c r="H19" s="91">
        <v>289504.43</v>
      </c>
      <c r="I19" s="91">
        <v>65065.88</v>
      </c>
      <c r="J19" s="92">
        <v>0</v>
      </c>
    </row>
    <row r="20" spans="1:10" x14ac:dyDescent="0.25">
      <c r="A20" s="10" t="s">
        <v>33</v>
      </c>
      <c r="B20" s="8" t="s">
        <v>8</v>
      </c>
      <c r="C20" s="8" t="s">
        <v>38</v>
      </c>
      <c r="D20" s="8">
        <v>100</v>
      </c>
      <c r="E20" s="90">
        <v>15825684</v>
      </c>
      <c r="F20" s="91">
        <v>15825684</v>
      </c>
      <c r="G20" s="91">
        <v>5037523.43</v>
      </c>
      <c r="H20" s="91">
        <v>5037523.43</v>
      </c>
      <c r="I20" s="91">
        <v>5037523.43</v>
      </c>
      <c r="J20" s="92">
        <v>0</v>
      </c>
    </row>
    <row r="21" spans="1:10" x14ac:dyDescent="0.25">
      <c r="A21" s="10" t="s">
        <v>33</v>
      </c>
      <c r="B21" s="10" t="s">
        <v>8</v>
      </c>
      <c r="C21" s="10" t="s">
        <v>38</v>
      </c>
      <c r="D21" s="11">
        <v>122</v>
      </c>
      <c r="E21" s="86">
        <v>56636316</v>
      </c>
      <c r="F21" s="93">
        <v>45614070.640000001</v>
      </c>
      <c r="G21" s="93">
        <v>11333025.060000001</v>
      </c>
      <c r="H21" s="93">
        <v>11158710</v>
      </c>
      <c r="I21" s="93">
        <v>6901250.5300000003</v>
      </c>
      <c r="J21" s="88">
        <v>11022245.359999999</v>
      </c>
    </row>
    <row r="22" spans="1:10" x14ac:dyDescent="0.25">
      <c r="A22" s="10" t="s">
        <v>33</v>
      </c>
      <c r="B22" s="8" t="s">
        <v>9</v>
      </c>
      <c r="C22" s="8" t="s">
        <v>38</v>
      </c>
      <c r="D22" s="8">
        <v>100</v>
      </c>
      <c r="E22" s="90">
        <v>10187522</v>
      </c>
      <c r="F22" s="91">
        <v>10187522</v>
      </c>
      <c r="G22" s="91">
        <v>2641771.14</v>
      </c>
      <c r="H22" s="91">
        <v>2619553.69</v>
      </c>
      <c r="I22" s="91">
        <v>1982520.22</v>
      </c>
      <c r="J22" s="92">
        <v>0</v>
      </c>
    </row>
    <row r="23" spans="1:10" x14ac:dyDescent="0.25">
      <c r="A23" s="10" t="s">
        <v>33</v>
      </c>
      <c r="B23" s="8" t="s">
        <v>32</v>
      </c>
      <c r="C23" s="8" t="s">
        <v>38</v>
      </c>
      <c r="D23" s="8">
        <v>100</v>
      </c>
      <c r="E23" s="90">
        <v>5855000</v>
      </c>
      <c r="F23" s="91">
        <v>5855000</v>
      </c>
      <c r="G23" s="91">
        <v>0</v>
      </c>
      <c r="H23" s="91">
        <v>0</v>
      </c>
      <c r="I23" s="91">
        <v>0</v>
      </c>
      <c r="J23" s="92">
        <v>0</v>
      </c>
    </row>
    <row r="24" spans="1:10" x14ac:dyDescent="0.25">
      <c r="A24" s="10" t="s">
        <v>33</v>
      </c>
      <c r="B24" s="10" t="s">
        <v>32</v>
      </c>
      <c r="C24" s="8" t="s">
        <v>40</v>
      </c>
      <c r="D24" s="8">
        <v>100</v>
      </c>
      <c r="E24" s="90">
        <v>4000000</v>
      </c>
      <c r="F24" s="91">
        <v>4000000</v>
      </c>
      <c r="G24" s="91">
        <v>0</v>
      </c>
      <c r="H24" s="91">
        <v>0</v>
      </c>
      <c r="I24" s="91">
        <v>0</v>
      </c>
      <c r="J24" s="92">
        <v>0</v>
      </c>
    </row>
    <row r="25" spans="1:10" x14ac:dyDescent="0.25">
      <c r="A25" s="10" t="s">
        <v>33</v>
      </c>
      <c r="B25" s="8" t="s">
        <v>11</v>
      </c>
      <c r="C25" s="8" t="s">
        <v>38</v>
      </c>
      <c r="D25" s="8">
        <v>100</v>
      </c>
      <c r="E25" s="90">
        <v>46985000</v>
      </c>
      <c r="F25" s="91">
        <v>46785000</v>
      </c>
      <c r="G25" s="91">
        <v>0</v>
      </c>
      <c r="H25" s="91">
        <v>0</v>
      </c>
      <c r="I25" s="91">
        <v>0</v>
      </c>
      <c r="J25" s="92">
        <v>200000</v>
      </c>
    </row>
    <row r="26" spans="1:10" x14ac:dyDescent="0.25">
      <c r="A26" s="10" t="s">
        <v>33</v>
      </c>
      <c r="B26" s="10" t="s">
        <v>11</v>
      </c>
      <c r="C26" s="8" t="s">
        <v>40</v>
      </c>
      <c r="D26" s="8">
        <v>100</v>
      </c>
      <c r="E26" s="90">
        <v>48880000</v>
      </c>
      <c r="F26" s="91">
        <v>48645000</v>
      </c>
      <c r="G26" s="91">
        <v>4344294</v>
      </c>
      <c r="H26" s="91">
        <v>4089075</v>
      </c>
      <c r="I26" s="91">
        <v>0</v>
      </c>
      <c r="J26" s="92">
        <v>235000</v>
      </c>
    </row>
    <row r="27" spans="1:10" x14ac:dyDescent="0.25">
      <c r="A27" s="10" t="s">
        <v>33</v>
      </c>
      <c r="B27" s="10" t="s">
        <v>11</v>
      </c>
      <c r="C27" s="8" t="s">
        <v>39</v>
      </c>
      <c r="D27" s="8">
        <v>100</v>
      </c>
      <c r="E27" s="90">
        <v>5541</v>
      </c>
      <c r="F27" s="91">
        <v>5541</v>
      </c>
      <c r="G27" s="91">
        <v>0</v>
      </c>
      <c r="H27" s="91">
        <v>0</v>
      </c>
      <c r="I27" s="91">
        <v>0</v>
      </c>
      <c r="J27" s="92">
        <v>0</v>
      </c>
    </row>
    <row r="28" spans="1:10" x14ac:dyDescent="0.25">
      <c r="A28" s="10" t="s">
        <v>33</v>
      </c>
      <c r="B28" s="8" t="s">
        <v>12</v>
      </c>
      <c r="C28" s="8" t="s">
        <v>38</v>
      </c>
      <c r="D28" s="8">
        <v>100</v>
      </c>
      <c r="E28" s="90">
        <v>15500000</v>
      </c>
      <c r="F28" s="91">
        <v>15500000</v>
      </c>
      <c r="G28" s="91">
        <v>0</v>
      </c>
      <c r="H28" s="91">
        <v>0</v>
      </c>
      <c r="I28" s="91">
        <v>0</v>
      </c>
      <c r="J28" s="92">
        <v>0</v>
      </c>
    </row>
    <row r="29" spans="1:10" x14ac:dyDescent="0.25">
      <c r="A29" s="10" t="s">
        <v>33</v>
      </c>
      <c r="B29" s="10" t="s">
        <v>12</v>
      </c>
      <c r="C29" s="8" t="s">
        <v>40</v>
      </c>
      <c r="D29" s="8">
        <v>100</v>
      </c>
      <c r="E29" s="90">
        <v>34500000</v>
      </c>
      <c r="F29" s="91">
        <v>18500000</v>
      </c>
      <c r="G29" s="91">
        <v>2763834.85</v>
      </c>
      <c r="H29" s="91">
        <v>931174.41</v>
      </c>
      <c r="I29" s="91">
        <v>931174.41</v>
      </c>
      <c r="J29" s="92">
        <v>16000000</v>
      </c>
    </row>
    <row r="30" spans="1:10" x14ac:dyDescent="0.25">
      <c r="A30" s="10" t="s">
        <v>33</v>
      </c>
      <c r="B30" s="8" t="s">
        <v>13</v>
      </c>
      <c r="C30" s="8" t="s">
        <v>38</v>
      </c>
      <c r="D30" s="8">
        <v>100</v>
      </c>
      <c r="E30" s="90">
        <v>29653820</v>
      </c>
      <c r="F30" s="91">
        <v>29653820</v>
      </c>
      <c r="G30" s="91">
        <v>96222.079999999987</v>
      </c>
      <c r="H30" s="91">
        <v>4284.3999999999996</v>
      </c>
      <c r="I30" s="91">
        <v>4284.3999999999996</v>
      </c>
      <c r="J30" s="92">
        <v>0</v>
      </c>
    </row>
    <row r="31" spans="1:10" x14ac:dyDescent="0.25">
      <c r="A31" s="10" t="s">
        <v>33</v>
      </c>
      <c r="B31" s="10" t="s">
        <v>13</v>
      </c>
      <c r="C31" s="8" t="s">
        <v>40</v>
      </c>
      <c r="D31" s="8">
        <v>100</v>
      </c>
      <c r="E31" s="90">
        <v>23570000</v>
      </c>
      <c r="F31" s="91">
        <v>23000000</v>
      </c>
      <c r="G31" s="91">
        <v>58229.210000000006</v>
      </c>
      <c r="H31" s="91">
        <v>26422.2</v>
      </c>
      <c r="I31" s="91">
        <v>26422.2</v>
      </c>
      <c r="J31" s="92">
        <v>570000</v>
      </c>
    </row>
    <row r="32" spans="1:10" x14ac:dyDescent="0.25">
      <c r="A32" s="10" t="s">
        <v>33</v>
      </c>
      <c r="B32" s="8" t="s">
        <v>14</v>
      </c>
      <c r="C32" s="8" t="s">
        <v>38</v>
      </c>
      <c r="D32" s="8">
        <v>100</v>
      </c>
      <c r="E32" s="90">
        <v>59700</v>
      </c>
      <c r="F32" s="91">
        <v>59700</v>
      </c>
      <c r="G32" s="91">
        <v>0</v>
      </c>
      <c r="H32" s="91">
        <v>0</v>
      </c>
      <c r="I32" s="91">
        <v>0</v>
      </c>
      <c r="J32" s="92">
        <v>0</v>
      </c>
    </row>
    <row r="33" spans="1:10" x14ac:dyDescent="0.25">
      <c r="A33" s="10" t="s">
        <v>33</v>
      </c>
      <c r="B33" s="10" t="s">
        <v>14</v>
      </c>
      <c r="C33" s="10" t="s">
        <v>38</v>
      </c>
      <c r="D33" s="11">
        <v>212</v>
      </c>
      <c r="E33" s="86">
        <v>10984588</v>
      </c>
      <c r="F33" s="93">
        <v>10984588</v>
      </c>
      <c r="G33" s="93">
        <v>736317.04</v>
      </c>
      <c r="H33" s="93">
        <v>506465.74000000011</v>
      </c>
      <c r="I33" s="93">
        <v>436134.83000000007</v>
      </c>
      <c r="J33" s="88">
        <v>0</v>
      </c>
    </row>
    <row r="34" spans="1:10" x14ac:dyDescent="0.25">
      <c r="A34" s="10" t="s">
        <v>33</v>
      </c>
      <c r="B34" s="10" t="s">
        <v>14</v>
      </c>
      <c r="C34" s="8" t="s">
        <v>40</v>
      </c>
      <c r="D34" s="8">
        <v>212</v>
      </c>
      <c r="E34" s="90">
        <v>2596000</v>
      </c>
      <c r="F34" s="91">
        <v>2596000</v>
      </c>
      <c r="G34" s="91">
        <v>0</v>
      </c>
      <c r="H34" s="91">
        <v>0</v>
      </c>
      <c r="I34" s="91">
        <v>0</v>
      </c>
      <c r="J34" s="92">
        <v>0</v>
      </c>
    </row>
    <row r="35" spans="1:10" x14ac:dyDescent="0.25">
      <c r="A35" s="10" t="s">
        <v>33</v>
      </c>
      <c r="B35" s="8" t="s">
        <v>15</v>
      </c>
      <c r="C35" s="8" t="s">
        <v>38</v>
      </c>
      <c r="D35" s="8">
        <v>100</v>
      </c>
      <c r="E35" s="90">
        <v>4560000</v>
      </c>
      <c r="F35" s="91">
        <v>0</v>
      </c>
      <c r="G35" s="91">
        <v>0</v>
      </c>
      <c r="H35" s="91">
        <v>0</v>
      </c>
      <c r="I35" s="91">
        <v>0</v>
      </c>
      <c r="J35" s="92">
        <v>4560000</v>
      </c>
    </row>
    <row r="36" spans="1:10" x14ac:dyDescent="0.25">
      <c r="A36" s="10" t="s">
        <v>33</v>
      </c>
      <c r="B36" s="10" t="s">
        <v>15</v>
      </c>
      <c r="C36" s="10" t="s">
        <v>38</v>
      </c>
      <c r="D36" s="11">
        <v>225</v>
      </c>
      <c r="E36" s="86">
        <v>38420000</v>
      </c>
      <c r="F36" s="93">
        <v>38420000</v>
      </c>
      <c r="G36" s="93">
        <v>12928981.520000001</v>
      </c>
      <c r="H36" s="93">
        <v>5824147.5699999994</v>
      </c>
      <c r="I36" s="93">
        <v>5165751.5499999989</v>
      </c>
      <c r="J36" s="88">
        <v>0</v>
      </c>
    </row>
    <row r="37" spans="1:10" x14ac:dyDescent="0.25">
      <c r="A37" s="10" t="s">
        <v>33</v>
      </c>
      <c r="B37" s="10" t="s">
        <v>15</v>
      </c>
      <c r="C37" s="10" t="s">
        <v>38</v>
      </c>
      <c r="D37" s="11">
        <v>230</v>
      </c>
      <c r="E37" s="86">
        <v>120000</v>
      </c>
      <c r="F37" s="93">
        <v>120000</v>
      </c>
      <c r="G37" s="93">
        <v>0</v>
      </c>
      <c r="H37" s="93">
        <v>0</v>
      </c>
      <c r="I37" s="93">
        <v>0</v>
      </c>
      <c r="J37" s="88">
        <v>0</v>
      </c>
    </row>
    <row r="38" spans="1:10" x14ac:dyDescent="0.25">
      <c r="A38" s="10" t="s">
        <v>33</v>
      </c>
      <c r="B38" s="10" t="s">
        <v>15</v>
      </c>
      <c r="C38" s="8" t="s">
        <v>40</v>
      </c>
      <c r="D38" s="8">
        <v>225</v>
      </c>
      <c r="E38" s="90">
        <v>5000000</v>
      </c>
      <c r="F38" s="91">
        <v>5000000</v>
      </c>
      <c r="G38" s="91">
        <v>371866.9</v>
      </c>
      <c r="H38" s="91">
        <v>0</v>
      </c>
      <c r="I38" s="91">
        <v>0</v>
      </c>
      <c r="J38" s="92">
        <v>0</v>
      </c>
    </row>
    <row r="39" spans="1:10" x14ac:dyDescent="0.25">
      <c r="A39" s="10" t="s">
        <v>33</v>
      </c>
      <c r="B39" s="10" t="s">
        <v>16</v>
      </c>
      <c r="C39" s="10" t="s">
        <v>38</v>
      </c>
      <c r="D39" s="11">
        <v>122</v>
      </c>
      <c r="E39" s="86">
        <v>16113597</v>
      </c>
      <c r="F39" s="93">
        <v>6113597</v>
      </c>
      <c r="G39" s="93">
        <v>3809216.66</v>
      </c>
      <c r="H39" s="93">
        <v>3809216.66</v>
      </c>
      <c r="I39" s="93">
        <v>3504009.39</v>
      </c>
      <c r="J39" s="88">
        <v>10000000</v>
      </c>
    </row>
    <row r="40" spans="1:10" x14ac:dyDescent="0.25">
      <c r="A40" s="10" t="s">
        <v>33</v>
      </c>
      <c r="B40" s="10" t="s">
        <v>16</v>
      </c>
      <c r="C40" s="10" t="s">
        <v>38</v>
      </c>
      <c r="D40" s="11">
        <v>230</v>
      </c>
      <c r="E40" s="86">
        <v>100000</v>
      </c>
      <c r="F40" s="93">
        <v>100000</v>
      </c>
      <c r="G40" s="93">
        <v>17866.46</v>
      </c>
      <c r="H40" s="93">
        <v>15848.289999999999</v>
      </c>
      <c r="I40" s="93">
        <v>15848.289999999999</v>
      </c>
      <c r="J40" s="88">
        <v>0</v>
      </c>
    </row>
    <row r="41" spans="1:10" x14ac:dyDescent="0.25">
      <c r="A41" s="8" t="s">
        <v>34</v>
      </c>
      <c r="B41" s="8" t="s">
        <v>17</v>
      </c>
      <c r="C41" s="8" t="s">
        <v>41</v>
      </c>
      <c r="D41" s="8">
        <v>100</v>
      </c>
      <c r="E41" s="90">
        <v>20000</v>
      </c>
      <c r="F41" s="91">
        <v>20000</v>
      </c>
      <c r="G41" s="91">
        <v>0</v>
      </c>
      <c r="H41" s="91">
        <v>0</v>
      </c>
      <c r="I41" s="91">
        <v>0</v>
      </c>
      <c r="J41" s="92">
        <v>0</v>
      </c>
    </row>
    <row r="42" spans="1:10" x14ac:dyDescent="0.25">
      <c r="A42" s="10" t="s">
        <v>34</v>
      </c>
      <c r="B42" s="10" t="s">
        <v>17</v>
      </c>
      <c r="C42" s="10" t="s">
        <v>41</v>
      </c>
      <c r="D42" s="11">
        <v>122</v>
      </c>
      <c r="E42" s="86">
        <v>220390058</v>
      </c>
      <c r="F42" s="93">
        <v>220390058</v>
      </c>
      <c r="G42" s="93">
        <v>72882083.750000015</v>
      </c>
      <c r="H42" s="93">
        <v>72321128.99000001</v>
      </c>
      <c r="I42" s="93">
        <v>51598613.610000007</v>
      </c>
      <c r="J42" s="88">
        <v>0</v>
      </c>
    </row>
    <row r="43" spans="1:10" x14ac:dyDescent="0.25">
      <c r="A43" s="10" t="s">
        <v>34</v>
      </c>
      <c r="B43" s="10" t="s">
        <v>17</v>
      </c>
      <c r="C43" s="8" t="s">
        <v>42</v>
      </c>
      <c r="D43" s="8">
        <v>100</v>
      </c>
      <c r="E43" s="90">
        <v>50000000</v>
      </c>
      <c r="F43" s="91">
        <v>50000000</v>
      </c>
      <c r="G43" s="91">
        <v>16449344.08</v>
      </c>
      <c r="H43" s="91">
        <v>16449344.08</v>
      </c>
      <c r="I43" s="91">
        <v>12413016.800000001</v>
      </c>
      <c r="J43" s="92">
        <v>0</v>
      </c>
    </row>
    <row r="44" spans="1:10" x14ac:dyDescent="0.25">
      <c r="A44" s="10" t="s">
        <v>34</v>
      </c>
      <c r="B44" s="10" t="s">
        <v>17</v>
      </c>
      <c r="C44" s="8" t="s">
        <v>38</v>
      </c>
      <c r="D44" s="8">
        <v>100</v>
      </c>
      <c r="E44" s="90">
        <v>21192000</v>
      </c>
      <c r="F44" s="91">
        <v>21192000</v>
      </c>
      <c r="G44" s="91">
        <v>6359387.4700000007</v>
      </c>
      <c r="H44" s="91">
        <v>6359387.4700000007</v>
      </c>
      <c r="I44" s="91">
        <v>4789240.22</v>
      </c>
      <c r="J44" s="92">
        <v>0</v>
      </c>
    </row>
    <row r="45" spans="1:10" x14ac:dyDescent="0.25">
      <c r="A45" s="10" t="s">
        <v>34</v>
      </c>
      <c r="B45" s="8" t="s">
        <v>18</v>
      </c>
      <c r="C45" s="8" t="s">
        <v>38</v>
      </c>
      <c r="D45" s="8">
        <v>100</v>
      </c>
      <c r="E45" s="90">
        <v>25146817</v>
      </c>
      <c r="F45" s="91">
        <v>1385518</v>
      </c>
      <c r="G45" s="91">
        <v>0</v>
      </c>
      <c r="H45" s="91">
        <v>0</v>
      </c>
      <c r="I45" s="91">
        <v>0</v>
      </c>
      <c r="J45" s="92">
        <v>23761299</v>
      </c>
    </row>
    <row r="46" spans="1:10" x14ac:dyDescent="0.25">
      <c r="A46" s="10" t="s">
        <v>34</v>
      </c>
      <c r="B46" s="10" t="s">
        <v>18</v>
      </c>
      <c r="C46" s="10" t="s">
        <v>38</v>
      </c>
      <c r="D46" s="11">
        <v>122</v>
      </c>
      <c r="E46" s="86">
        <v>131000000</v>
      </c>
      <c r="F46" s="93">
        <v>131000000</v>
      </c>
      <c r="G46" s="93">
        <v>33966591.670000002</v>
      </c>
      <c r="H46" s="93">
        <v>30988171.119999997</v>
      </c>
      <c r="I46" s="93">
        <v>30887665.07</v>
      </c>
      <c r="J46" s="88">
        <v>0</v>
      </c>
    </row>
    <row r="47" spans="1:10" x14ac:dyDescent="0.25">
      <c r="A47" s="8" t="s">
        <v>35</v>
      </c>
      <c r="B47" s="8" t="s">
        <v>19</v>
      </c>
      <c r="C47" s="8" t="s">
        <v>38</v>
      </c>
      <c r="D47" s="8">
        <v>100</v>
      </c>
      <c r="E47" s="90">
        <v>51000000</v>
      </c>
      <c r="F47" s="91">
        <v>41000000</v>
      </c>
      <c r="G47" s="91">
        <v>9775166.6600000001</v>
      </c>
      <c r="H47" s="91">
        <v>9775166.6600000001</v>
      </c>
      <c r="I47" s="91">
        <v>7340866.6600000001</v>
      </c>
      <c r="J47" s="92">
        <v>10000000</v>
      </c>
    </row>
    <row r="48" spans="1:10" x14ac:dyDescent="0.25">
      <c r="A48" s="10" t="s">
        <v>34</v>
      </c>
      <c r="B48" s="10" t="s">
        <v>62</v>
      </c>
      <c r="C48" s="10" t="s">
        <v>38</v>
      </c>
      <c r="D48" s="11">
        <v>122</v>
      </c>
      <c r="E48" s="86">
        <v>0</v>
      </c>
      <c r="F48" s="93">
        <v>14739527.34</v>
      </c>
      <c r="G48" s="93">
        <v>11964977.82</v>
      </c>
      <c r="H48" s="93">
        <v>11964977.82</v>
      </c>
      <c r="I48" s="93">
        <v>11467350.789999999</v>
      </c>
      <c r="J48" s="88">
        <v>0</v>
      </c>
    </row>
    <row r="49" spans="1:10" x14ac:dyDescent="0.25">
      <c r="A49" s="10" t="s">
        <v>34</v>
      </c>
      <c r="B49" s="10" t="s">
        <v>62</v>
      </c>
      <c r="C49" s="8" t="s">
        <v>40</v>
      </c>
      <c r="D49" s="8">
        <v>100</v>
      </c>
      <c r="E49" s="90">
        <v>0</v>
      </c>
      <c r="F49" s="91">
        <v>60830</v>
      </c>
      <c r="G49" s="91">
        <v>1024</v>
      </c>
      <c r="H49" s="91">
        <v>0</v>
      </c>
      <c r="I49" s="91">
        <v>0</v>
      </c>
      <c r="J49" s="92">
        <v>0</v>
      </c>
    </row>
    <row r="50" spans="1:10" x14ac:dyDescent="0.25">
      <c r="A50" s="10" t="s">
        <v>34</v>
      </c>
      <c r="B50" s="8" t="s">
        <v>67</v>
      </c>
      <c r="C50" s="8" t="s">
        <v>38</v>
      </c>
      <c r="D50" s="8">
        <v>100</v>
      </c>
      <c r="E50" s="90">
        <v>0</v>
      </c>
      <c r="F50" s="91">
        <v>1200000</v>
      </c>
      <c r="G50" s="91">
        <v>1188785.68</v>
      </c>
      <c r="H50" s="91">
        <v>1188785.68</v>
      </c>
      <c r="I50" s="91">
        <v>1168328.0699999998</v>
      </c>
      <c r="J50" s="92">
        <v>0</v>
      </c>
    </row>
    <row r="51" spans="1:10" x14ac:dyDescent="0.25">
      <c r="A51" s="10" t="s">
        <v>34</v>
      </c>
      <c r="B51" s="8" t="s">
        <v>63</v>
      </c>
      <c r="C51" s="8" t="s">
        <v>38</v>
      </c>
      <c r="D51" s="8">
        <v>225</v>
      </c>
      <c r="E51" s="90">
        <v>0</v>
      </c>
      <c r="F51" s="91">
        <v>729214.5</v>
      </c>
      <c r="G51" s="91">
        <v>125518.44999999998</v>
      </c>
      <c r="H51" s="91">
        <v>37534.149999999994</v>
      </c>
      <c r="I51" s="91">
        <v>7662</v>
      </c>
      <c r="J51" s="92">
        <v>0</v>
      </c>
    </row>
    <row r="52" spans="1:10" x14ac:dyDescent="0.25">
      <c r="A52" s="10" t="s">
        <v>34</v>
      </c>
      <c r="B52" s="8" t="s">
        <v>68</v>
      </c>
      <c r="C52" s="8" t="s">
        <v>38</v>
      </c>
      <c r="D52" s="8">
        <v>100</v>
      </c>
      <c r="E52" s="90">
        <v>0</v>
      </c>
      <c r="F52" s="91">
        <v>1057000</v>
      </c>
      <c r="G52" s="91">
        <v>836216.10000000009</v>
      </c>
      <c r="H52" s="91">
        <v>836216.10000000009</v>
      </c>
      <c r="I52" s="91">
        <v>798934.8</v>
      </c>
      <c r="J52" s="92">
        <v>0</v>
      </c>
    </row>
    <row r="53" spans="1:10" x14ac:dyDescent="0.25">
      <c r="A53" s="10" t="s">
        <v>34</v>
      </c>
      <c r="B53" s="8" t="s">
        <v>69</v>
      </c>
      <c r="C53" s="8" t="s">
        <v>38</v>
      </c>
      <c r="D53" s="8">
        <v>100</v>
      </c>
      <c r="E53" s="90">
        <v>0</v>
      </c>
      <c r="F53" s="91">
        <v>3747285.3000000003</v>
      </c>
      <c r="G53" s="91">
        <v>2203027.6</v>
      </c>
      <c r="H53" s="91">
        <v>2203027.6</v>
      </c>
      <c r="I53" s="91">
        <v>2155443.7000000002</v>
      </c>
      <c r="J53" s="92">
        <v>0</v>
      </c>
    </row>
    <row r="54" spans="1:10" x14ac:dyDescent="0.25">
      <c r="A54" s="10" t="s">
        <v>34</v>
      </c>
      <c r="B54" s="8" t="s">
        <v>64</v>
      </c>
      <c r="C54" s="8" t="s">
        <v>38</v>
      </c>
      <c r="D54" s="8">
        <v>225</v>
      </c>
      <c r="E54" s="90">
        <v>0</v>
      </c>
      <c r="F54" s="91">
        <v>1427138.25</v>
      </c>
      <c r="G54" s="91">
        <v>1244651.1599999999</v>
      </c>
      <c r="H54" s="91">
        <v>1231151.1599999999</v>
      </c>
      <c r="I54" s="91">
        <v>224917.90000000002</v>
      </c>
      <c r="J54" s="92">
        <v>0</v>
      </c>
    </row>
    <row r="55" spans="1:10" x14ac:dyDescent="0.25">
      <c r="A55" s="8" t="s">
        <v>35</v>
      </c>
      <c r="B55" s="8" t="s">
        <v>5</v>
      </c>
      <c r="C55" s="8" t="s">
        <v>38</v>
      </c>
      <c r="D55" s="8">
        <v>100</v>
      </c>
      <c r="E55" s="90">
        <v>0</v>
      </c>
      <c r="F55" s="91">
        <v>46550</v>
      </c>
      <c r="G55" s="91">
        <v>0</v>
      </c>
      <c r="H55" s="91">
        <v>0</v>
      </c>
      <c r="I55" s="91">
        <v>0</v>
      </c>
      <c r="J55" s="92">
        <v>0</v>
      </c>
    </row>
    <row r="56" spans="1:10" x14ac:dyDescent="0.25">
      <c r="A56" s="8" t="s">
        <v>76</v>
      </c>
      <c r="B56" s="8" t="s">
        <v>4</v>
      </c>
      <c r="C56" s="8" t="s">
        <v>38</v>
      </c>
      <c r="D56" s="8">
        <v>232</v>
      </c>
      <c r="E56" s="90">
        <v>0</v>
      </c>
      <c r="F56" s="91">
        <v>87584.74</v>
      </c>
      <c r="G56" s="91">
        <v>38533.090000000004</v>
      </c>
      <c r="H56" s="91">
        <v>0</v>
      </c>
      <c r="I56" s="91">
        <v>0</v>
      </c>
      <c r="J56" s="92">
        <v>0</v>
      </c>
    </row>
    <row r="57" spans="1:10" ht="15.75" thickBot="1" x14ac:dyDescent="0.3">
      <c r="A57" s="67" t="s">
        <v>77</v>
      </c>
      <c r="B57" s="67" t="s">
        <v>71</v>
      </c>
      <c r="C57" s="67" t="s">
        <v>38</v>
      </c>
      <c r="D57" s="68">
        <v>100</v>
      </c>
      <c r="E57" s="90">
        <v>0</v>
      </c>
      <c r="F57" s="91">
        <v>360000</v>
      </c>
      <c r="G57" s="91">
        <v>300208.62</v>
      </c>
      <c r="H57" s="91">
        <v>300208.62</v>
      </c>
      <c r="I57" s="91">
        <v>300208.62</v>
      </c>
      <c r="J57" s="92">
        <v>0</v>
      </c>
    </row>
    <row r="58" spans="1:10" ht="15.75" thickTop="1" x14ac:dyDescent="0.25">
      <c r="A58" s="65" t="s">
        <v>20</v>
      </c>
      <c r="B58" s="65"/>
      <c r="C58" s="65"/>
      <c r="D58" s="66"/>
      <c r="E58" s="94">
        <v>1871256498</v>
      </c>
      <c r="F58" s="89">
        <v>1808363083.7699997</v>
      </c>
      <c r="G58" s="89">
        <v>523670782.76999998</v>
      </c>
      <c r="H58" s="89">
        <v>504576581.62000012</v>
      </c>
      <c r="I58" s="89">
        <v>385530478.51000005</v>
      </c>
      <c r="J58" s="89">
        <v>86348544.359999999</v>
      </c>
    </row>
    <row r="59" spans="1:10" ht="15" customHeight="1" x14ac:dyDescent="0.25">
      <c r="A59" s="157" t="s">
        <v>53</v>
      </c>
      <c r="B59" s="158"/>
      <c r="C59" s="159"/>
      <c r="D59" s="62">
        <v>100</v>
      </c>
      <c r="E59" s="90">
        <v>1170838034</v>
      </c>
      <c r="F59" s="91">
        <v>1149273033.9999998</v>
      </c>
      <c r="G59" s="91">
        <v>324638802.94999999</v>
      </c>
      <c r="H59" s="91">
        <v>318085965.3499999</v>
      </c>
      <c r="I59" s="91">
        <v>236285986.08000004</v>
      </c>
      <c r="J59" s="92">
        <v>21565000</v>
      </c>
    </row>
    <row r="60" spans="1:10" ht="15" customHeight="1" x14ac:dyDescent="0.25">
      <c r="A60" s="160"/>
      <c r="B60" s="161"/>
      <c r="C60" s="162"/>
      <c r="D60" s="61">
        <v>122</v>
      </c>
      <c r="E60" s="86">
        <v>99512926</v>
      </c>
      <c r="F60" s="93">
        <v>68490680.640000001</v>
      </c>
      <c r="G60" s="93">
        <v>18537242.719999999</v>
      </c>
      <c r="H60" s="93">
        <v>18361866.68</v>
      </c>
      <c r="I60" s="93">
        <v>12881434.880000003</v>
      </c>
      <c r="J60" s="88">
        <v>31022245.359999999</v>
      </c>
    </row>
    <row r="61" spans="1:10" ht="15" customHeight="1" x14ac:dyDescent="0.25">
      <c r="A61" s="160"/>
      <c r="B61" s="161"/>
      <c r="C61" s="162"/>
      <c r="D61" s="61">
        <v>212</v>
      </c>
      <c r="E61" s="86">
        <v>14093393</v>
      </c>
      <c r="F61" s="93">
        <v>14093393.000000002</v>
      </c>
      <c r="G61" s="93">
        <v>743227.96000000008</v>
      </c>
      <c r="H61" s="93">
        <v>513376.66000000003</v>
      </c>
      <c r="I61" s="93">
        <v>441718.93000000005</v>
      </c>
      <c r="J61" s="88">
        <v>0</v>
      </c>
    </row>
    <row r="62" spans="1:10" ht="15" customHeight="1" x14ac:dyDescent="0.25">
      <c r="A62" s="160"/>
      <c r="B62" s="161"/>
      <c r="C62" s="162"/>
      <c r="D62" s="61">
        <v>225</v>
      </c>
      <c r="E62" s="86">
        <v>43420000</v>
      </c>
      <c r="F62" s="93">
        <v>43420000</v>
      </c>
      <c r="G62" s="93">
        <v>13300848.420000002</v>
      </c>
      <c r="H62" s="93">
        <v>5824147.5700000012</v>
      </c>
      <c r="I62" s="93">
        <v>5165751.5500000017</v>
      </c>
      <c r="J62" s="88">
        <v>0</v>
      </c>
    </row>
    <row r="63" spans="1:10" ht="15" customHeight="1" x14ac:dyDescent="0.25">
      <c r="A63" s="163"/>
      <c r="B63" s="164"/>
      <c r="C63" s="165"/>
      <c r="D63" s="61">
        <v>230</v>
      </c>
      <c r="E63" s="86">
        <v>44643270</v>
      </c>
      <c r="F63" s="93">
        <v>44643270</v>
      </c>
      <c r="G63" s="93">
        <v>9115144.5700000003</v>
      </c>
      <c r="H63" s="93">
        <v>8136125.910000002</v>
      </c>
      <c r="I63" s="93">
        <v>7603338.8300000019</v>
      </c>
      <c r="J63" s="88">
        <v>0</v>
      </c>
    </row>
    <row r="64" spans="1:10" ht="15" customHeight="1" x14ac:dyDescent="0.25">
      <c r="A64" s="166" t="s">
        <v>54</v>
      </c>
      <c r="B64" s="167"/>
      <c r="C64" s="168"/>
      <c r="D64" s="62">
        <v>100</v>
      </c>
      <c r="E64" s="90">
        <v>96358817</v>
      </c>
      <c r="F64" s="91">
        <v>78662633.299999997</v>
      </c>
      <c r="G64" s="91">
        <v>27037784.930000003</v>
      </c>
      <c r="H64" s="91">
        <v>27036760.930000003</v>
      </c>
      <c r="I64" s="91">
        <v>21324963.59</v>
      </c>
      <c r="J64" s="92">
        <v>23761299</v>
      </c>
    </row>
    <row r="65" spans="1:17" ht="15" customHeight="1" x14ac:dyDescent="0.25">
      <c r="A65" s="160"/>
      <c r="B65" s="161"/>
      <c r="C65" s="162"/>
      <c r="D65" s="61">
        <v>122</v>
      </c>
      <c r="E65" s="86">
        <v>351390058</v>
      </c>
      <c r="F65" s="93">
        <v>366129585.33999997</v>
      </c>
      <c r="G65" s="93">
        <v>118813653.24000001</v>
      </c>
      <c r="H65" s="93">
        <v>115274277.93000001</v>
      </c>
      <c r="I65" s="93">
        <v>93953629.470000014</v>
      </c>
      <c r="J65" s="88">
        <v>0</v>
      </c>
    </row>
    <row r="66" spans="1:17" x14ac:dyDescent="0.25">
      <c r="A66" s="163"/>
      <c r="B66" s="164"/>
      <c r="C66" s="165"/>
      <c r="D66" s="61">
        <v>225</v>
      </c>
      <c r="E66" s="86">
        <v>0</v>
      </c>
      <c r="F66" s="93">
        <v>2156352.75</v>
      </c>
      <c r="G66" s="93">
        <v>1370169.61</v>
      </c>
      <c r="H66" s="93">
        <v>1268685.31</v>
      </c>
      <c r="I66" s="93">
        <v>232579.90000000002</v>
      </c>
      <c r="J66" s="88">
        <v>0</v>
      </c>
    </row>
    <row r="67" spans="1:17" ht="15" customHeight="1" x14ac:dyDescent="0.25">
      <c r="A67" s="172" t="s">
        <v>55</v>
      </c>
      <c r="B67" s="173"/>
      <c r="C67" s="174"/>
      <c r="D67" s="62">
        <v>100</v>
      </c>
      <c r="E67" s="90">
        <v>51000000</v>
      </c>
      <c r="F67" s="91">
        <v>41046550</v>
      </c>
      <c r="G67" s="91">
        <v>9775166.6600000001</v>
      </c>
      <c r="H67" s="91">
        <v>9775166.6600000001</v>
      </c>
      <c r="I67" s="91">
        <v>7340866.6600000001</v>
      </c>
      <c r="J67" s="92">
        <v>10000000</v>
      </c>
    </row>
    <row r="68" spans="1:17" ht="29.25" customHeight="1" x14ac:dyDescent="0.25">
      <c r="A68" s="172" t="s">
        <v>78</v>
      </c>
      <c r="B68" s="173"/>
      <c r="C68" s="174"/>
      <c r="D68" s="62">
        <v>232</v>
      </c>
      <c r="E68" s="90">
        <v>0</v>
      </c>
      <c r="F68" s="91">
        <v>87584.74</v>
      </c>
      <c r="G68" s="91">
        <v>38533.090000000004</v>
      </c>
      <c r="H68" s="91">
        <v>0</v>
      </c>
      <c r="I68" s="91">
        <v>0</v>
      </c>
      <c r="J68" s="92">
        <v>0</v>
      </c>
    </row>
    <row r="69" spans="1:17" ht="15" customHeight="1" thickBot="1" x14ac:dyDescent="0.3">
      <c r="A69" s="169" t="s">
        <v>79</v>
      </c>
      <c r="B69" s="170"/>
      <c r="C69" s="171"/>
      <c r="D69" s="72">
        <v>100</v>
      </c>
      <c r="E69" s="90">
        <v>0</v>
      </c>
      <c r="F69" s="91">
        <v>360000</v>
      </c>
      <c r="G69" s="91">
        <v>300208.62</v>
      </c>
      <c r="H69" s="91">
        <v>300208.62</v>
      </c>
      <c r="I69" s="91">
        <v>300208.62</v>
      </c>
      <c r="J69" s="92">
        <v>0</v>
      </c>
    </row>
    <row r="70" spans="1:17" ht="15.75" thickTop="1" x14ac:dyDescent="0.25">
      <c r="A70" s="65" t="s">
        <v>20</v>
      </c>
      <c r="B70" s="65"/>
      <c r="C70" s="65"/>
      <c r="D70" s="66"/>
      <c r="E70" s="94">
        <v>1871256498</v>
      </c>
      <c r="F70" s="89">
        <v>1808363083.7699997</v>
      </c>
      <c r="G70" s="89">
        <v>523670782.76999998</v>
      </c>
      <c r="H70" s="89">
        <v>504576581.62</v>
      </c>
      <c r="I70" s="89">
        <v>385530478.51000011</v>
      </c>
      <c r="J70" s="89">
        <v>86348544.359999999</v>
      </c>
      <c r="L70" s="48"/>
      <c r="M70" s="48"/>
      <c r="N70" s="48"/>
      <c r="O70" s="48"/>
      <c r="P70" s="48"/>
      <c r="Q70" s="48"/>
    </row>
    <row r="71" spans="1:17" x14ac:dyDescent="0.25">
      <c r="A71" s="49" t="s">
        <v>22</v>
      </c>
      <c r="B71" s="43"/>
      <c r="C71" s="43"/>
      <c r="D71" s="43"/>
      <c r="E71" s="83">
        <v>1318196851</v>
      </c>
      <c r="F71" s="84">
        <v>1269342217.3</v>
      </c>
      <c r="G71" s="84">
        <v>361751963.16000003</v>
      </c>
      <c r="H71" s="84">
        <v>355198101.55999994</v>
      </c>
      <c r="I71" s="84">
        <v>265252024.95000002</v>
      </c>
      <c r="J71" s="85">
        <v>55326299</v>
      </c>
    </row>
    <row r="72" spans="1:17" x14ac:dyDescent="0.25">
      <c r="A72" s="50" t="s">
        <v>23</v>
      </c>
      <c r="B72" s="43"/>
      <c r="C72" s="43"/>
      <c r="D72" s="43"/>
      <c r="E72" s="86">
        <v>450902984</v>
      </c>
      <c r="F72" s="87">
        <v>434620265.98000002</v>
      </c>
      <c r="G72" s="87">
        <v>137350895.96000001</v>
      </c>
      <c r="H72" s="87">
        <v>133636144.61</v>
      </c>
      <c r="I72" s="87">
        <v>106835064.34999999</v>
      </c>
      <c r="J72" s="88">
        <v>31022245.359999999</v>
      </c>
    </row>
    <row r="73" spans="1:17" x14ac:dyDescent="0.25">
      <c r="A73" s="50" t="s">
        <v>24</v>
      </c>
      <c r="B73" s="43"/>
      <c r="C73" s="43"/>
      <c r="D73" s="43"/>
      <c r="E73" s="86">
        <v>14093393</v>
      </c>
      <c r="F73" s="87">
        <v>14093393.000000002</v>
      </c>
      <c r="G73" s="87">
        <v>743227.96000000008</v>
      </c>
      <c r="H73" s="87">
        <v>513376.66000000003</v>
      </c>
      <c r="I73" s="87">
        <v>441718.93000000005</v>
      </c>
      <c r="J73" s="88">
        <v>0</v>
      </c>
    </row>
    <row r="74" spans="1:17" x14ac:dyDescent="0.25">
      <c r="A74" s="50" t="s">
        <v>25</v>
      </c>
      <c r="B74" s="43"/>
      <c r="C74" s="43"/>
      <c r="D74" s="43"/>
      <c r="E74" s="86">
        <v>43420000</v>
      </c>
      <c r="F74" s="87">
        <v>45576352.750000007</v>
      </c>
      <c r="G74" s="87">
        <v>14671018.030000003</v>
      </c>
      <c r="H74" s="87">
        <v>7092832.8799999999</v>
      </c>
      <c r="I74" s="87">
        <v>5398331.4500000011</v>
      </c>
      <c r="J74" s="88">
        <v>0</v>
      </c>
    </row>
    <row r="75" spans="1:17" x14ac:dyDescent="0.25">
      <c r="A75" s="50" t="s">
        <v>26</v>
      </c>
      <c r="B75" s="43"/>
      <c r="C75" s="43"/>
      <c r="D75" s="43"/>
      <c r="E75" s="86">
        <v>44643270</v>
      </c>
      <c r="F75" s="87">
        <v>44643270</v>
      </c>
      <c r="G75" s="87">
        <v>9115144.5700000003</v>
      </c>
      <c r="H75" s="87">
        <v>8136125.910000002</v>
      </c>
      <c r="I75" s="87">
        <v>7603338.8300000019</v>
      </c>
      <c r="J75" s="88">
        <v>0</v>
      </c>
    </row>
    <row r="76" spans="1:17" ht="15.75" thickBot="1" x14ac:dyDescent="0.3">
      <c r="A76" s="69" t="s">
        <v>80</v>
      </c>
      <c r="B76" s="70"/>
      <c r="C76" s="70"/>
      <c r="D76" s="71"/>
      <c r="E76" s="86">
        <v>0</v>
      </c>
      <c r="F76" s="87">
        <v>87584.74</v>
      </c>
      <c r="G76" s="87">
        <v>38533.090000000004</v>
      </c>
      <c r="H76" s="87">
        <v>0</v>
      </c>
      <c r="I76" s="87">
        <v>0</v>
      </c>
      <c r="J76" s="88">
        <v>0</v>
      </c>
    </row>
    <row r="77" spans="1:17" ht="15.75" thickTop="1" x14ac:dyDescent="0.25">
      <c r="A77" s="65" t="s">
        <v>20</v>
      </c>
      <c r="B77" s="65"/>
      <c r="C77" s="65"/>
      <c r="D77" s="66"/>
      <c r="E77" s="94">
        <v>1871256498</v>
      </c>
      <c r="F77" s="89">
        <v>1808363083.77</v>
      </c>
      <c r="G77" s="89">
        <v>523670782.76999998</v>
      </c>
      <c r="H77" s="89">
        <v>504576581.62</v>
      </c>
      <c r="I77" s="89">
        <v>385530478.50999999</v>
      </c>
      <c r="J77" s="89">
        <v>86348544.359999999</v>
      </c>
      <c r="L77" s="48"/>
      <c r="M77" s="48"/>
      <c r="N77" s="48"/>
      <c r="O77" s="48"/>
      <c r="P77" s="48"/>
      <c r="Q77" s="48"/>
    </row>
    <row r="78" spans="1:17" x14ac:dyDescent="0.25">
      <c r="A78" s="49" t="s">
        <v>56</v>
      </c>
      <c r="B78" s="51"/>
      <c r="C78" s="51"/>
      <c r="E78" s="90">
        <v>1372507623</v>
      </c>
      <c r="F78" s="91">
        <v>1319920377.6399999</v>
      </c>
      <c r="G78" s="91">
        <v>366335266.61999983</v>
      </c>
      <c r="H78" s="91">
        <v>350921482.16999984</v>
      </c>
      <c r="I78" s="91">
        <v>262378230.27000004</v>
      </c>
      <c r="J78" s="92">
        <v>52587245.359999999</v>
      </c>
    </row>
    <row r="79" spans="1:17" x14ac:dyDescent="0.25">
      <c r="A79" s="50" t="s">
        <v>57</v>
      </c>
      <c r="B79" s="51"/>
      <c r="C79" s="51"/>
      <c r="E79" s="86">
        <v>447748875</v>
      </c>
      <c r="F79" s="93">
        <v>446948571.38999999</v>
      </c>
      <c r="G79" s="93">
        <v>147221607.78</v>
      </c>
      <c r="H79" s="93">
        <v>143579724.16999996</v>
      </c>
      <c r="I79" s="93">
        <v>115511172.96000002</v>
      </c>
      <c r="J79" s="88">
        <v>23761299</v>
      </c>
    </row>
    <row r="80" spans="1:17" x14ac:dyDescent="0.25">
      <c r="A80" s="50" t="s">
        <v>58</v>
      </c>
      <c r="B80" s="51"/>
      <c r="C80" s="51"/>
      <c r="E80" s="86">
        <v>51000000</v>
      </c>
      <c r="F80" s="93">
        <v>41046550</v>
      </c>
      <c r="G80" s="93">
        <v>9775166.6600000001</v>
      </c>
      <c r="H80" s="93">
        <v>9775166.6600000001</v>
      </c>
      <c r="I80" s="93">
        <v>7340866.6600000001</v>
      </c>
      <c r="J80" s="88">
        <v>10000000</v>
      </c>
    </row>
    <row r="81" spans="1:17" x14ac:dyDescent="0.25">
      <c r="A81" s="50" t="s">
        <v>73</v>
      </c>
      <c r="B81" s="51"/>
      <c r="C81" s="51"/>
      <c r="E81" s="86">
        <v>0</v>
      </c>
      <c r="F81" s="93">
        <v>360000</v>
      </c>
      <c r="G81" s="93">
        <v>300208.62</v>
      </c>
      <c r="H81" s="93">
        <v>300208.62</v>
      </c>
      <c r="I81" s="93">
        <v>300208.62</v>
      </c>
      <c r="J81" s="88">
        <v>0</v>
      </c>
    </row>
    <row r="82" spans="1:17" ht="15.75" thickBot="1" x14ac:dyDescent="0.3">
      <c r="A82" s="69" t="s">
        <v>81</v>
      </c>
      <c r="B82" s="70"/>
      <c r="C82" s="70"/>
      <c r="D82" s="71"/>
      <c r="E82" s="86">
        <v>0</v>
      </c>
      <c r="F82" s="93">
        <v>87584.74</v>
      </c>
      <c r="G82" s="93">
        <v>38533.090000000004</v>
      </c>
      <c r="H82" s="93">
        <v>0</v>
      </c>
      <c r="I82" s="93">
        <v>0</v>
      </c>
      <c r="J82" s="88">
        <v>0</v>
      </c>
    </row>
    <row r="83" spans="1:17" ht="15.75" thickTop="1" x14ac:dyDescent="0.25">
      <c r="A83" s="60" t="s">
        <v>20</v>
      </c>
      <c r="B83" s="60"/>
      <c r="C83" s="60"/>
      <c r="D83" s="6"/>
      <c r="E83" s="94">
        <v>1871256498</v>
      </c>
      <c r="F83" s="89">
        <v>1808363083.7699997</v>
      </c>
      <c r="G83" s="89">
        <v>523670782.76999986</v>
      </c>
      <c r="H83" s="89">
        <v>504576581.61999983</v>
      </c>
      <c r="I83" s="89">
        <v>385530478.51000011</v>
      </c>
      <c r="J83" s="89">
        <v>86348544.359999999</v>
      </c>
      <c r="L83" s="48"/>
      <c r="M83" s="48"/>
      <c r="N83" s="48"/>
      <c r="O83" s="48"/>
      <c r="P83" s="48"/>
      <c r="Q83" s="48"/>
    </row>
  </sheetData>
  <mergeCells count="7">
    <mergeCell ref="A1:J1"/>
    <mergeCell ref="A2:J2"/>
    <mergeCell ref="A59:C63"/>
    <mergeCell ref="A64:C66"/>
    <mergeCell ref="A69:C69"/>
    <mergeCell ref="A68:C68"/>
    <mergeCell ref="A67:C67"/>
  </mergeCells>
  <pageMargins left="0.51181102362204722" right="0.24" top="0.35433070866141736" bottom="0.31496062992125984" header="0.15748031496062992" footer="0.15748031496062992"/>
  <pageSetup paperSize="9" scale="51" fitToHeight="99" orientation="portrait" r:id="rId1"/>
  <headerFooter>
    <oddHeader>&amp;L&amp;"-,Itálico"&amp;9UERJ/DIPLAN
http://www.diplan.uerj.br&amp;R&amp;9&amp;P de &amp;N</oddHeader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4"/>
  <sheetViews>
    <sheetView showGridLines="0" workbookViewId="0">
      <selection sqref="A1:J1"/>
    </sheetView>
  </sheetViews>
  <sheetFormatPr defaultRowHeight="15" x14ac:dyDescent="0.25"/>
  <cols>
    <col min="1" max="1" width="14.140625" customWidth="1"/>
    <col min="2" max="2" width="71.7109375" customWidth="1"/>
    <col min="3" max="3" width="5" bestFit="1" customWidth="1"/>
    <col min="4" max="4" width="4" bestFit="1" customWidth="1"/>
    <col min="5" max="10" width="15" customWidth="1"/>
  </cols>
  <sheetData>
    <row r="1" spans="1:10" x14ac:dyDescent="0.25">
      <c r="A1" s="136" t="s">
        <v>44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5.75" thickBot="1" x14ac:dyDescent="0.3">
      <c r="A2" s="137" t="s">
        <v>86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23.25" thickBot="1" x14ac:dyDescent="0.3">
      <c r="A3" s="1" t="s">
        <v>27</v>
      </c>
      <c r="B3" s="3" t="s">
        <v>0</v>
      </c>
      <c r="C3" s="1" t="s">
        <v>1</v>
      </c>
      <c r="D3" s="2" t="s">
        <v>2</v>
      </c>
      <c r="E3" s="1" t="s">
        <v>21</v>
      </c>
      <c r="F3" s="1" t="s">
        <v>48</v>
      </c>
      <c r="G3" s="1" t="s">
        <v>49</v>
      </c>
      <c r="H3" s="1" t="s">
        <v>50</v>
      </c>
      <c r="I3" s="1" t="s">
        <v>51</v>
      </c>
      <c r="J3" s="1" t="s">
        <v>52</v>
      </c>
    </row>
    <row r="4" spans="1:10" x14ac:dyDescent="0.25">
      <c r="A4" s="8" t="s">
        <v>85</v>
      </c>
      <c r="B4" s="8" t="s">
        <v>10</v>
      </c>
      <c r="C4" s="8" t="s">
        <v>41</v>
      </c>
      <c r="D4" s="8">
        <v>100</v>
      </c>
      <c r="E4" s="9">
        <v>669521346</v>
      </c>
      <c r="F4" s="39">
        <v>669521346</v>
      </c>
      <c r="G4" s="39">
        <v>277455054.58999997</v>
      </c>
      <c r="H4" s="39">
        <v>275583925.81999999</v>
      </c>
      <c r="I4" s="39">
        <v>226491452.03999996</v>
      </c>
      <c r="J4" s="40">
        <v>0</v>
      </c>
    </row>
    <row r="5" spans="1:10" x14ac:dyDescent="0.25">
      <c r="A5" s="10" t="s">
        <v>85</v>
      </c>
      <c r="B5" s="10" t="s">
        <v>10</v>
      </c>
      <c r="C5" s="8" t="s">
        <v>42</v>
      </c>
      <c r="D5" s="8">
        <v>100</v>
      </c>
      <c r="E5" s="9">
        <v>112000000</v>
      </c>
      <c r="F5" s="39">
        <v>112000000</v>
      </c>
      <c r="G5" s="39">
        <v>53736466.730000004</v>
      </c>
      <c r="H5" s="39">
        <v>53731520.919999994</v>
      </c>
      <c r="I5" s="39">
        <v>42921304.399999991</v>
      </c>
      <c r="J5" s="40">
        <v>0</v>
      </c>
    </row>
    <row r="6" spans="1:10" x14ac:dyDescent="0.25">
      <c r="A6" s="10" t="s">
        <v>85</v>
      </c>
      <c r="B6" s="10" t="s">
        <v>10</v>
      </c>
      <c r="C6" s="8" t="s">
        <v>38</v>
      </c>
      <c r="D6" s="8">
        <v>100</v>
      </c>
      <c r="E6" s="9">
        <v>37000000</v>
      </c>
      <c r="F6" s="39">
        <v>37000000</v>
      </c>
      <c r="G6" s="39">
        <v>14434626.390000001</v>
      </c>
      <c r="H6" s="39">
        <v>14434467.189999999</v>
      </c>
      <c r="I6" s="39">
        <v>11553881.849999998</v>
      </c>
      <c r="J6" s="40">
        <v>0</v>
      </c>
    </row>
    <row r="7" spans="1:10" x14ac:dyDescent="0.25">
      <c r="A7" s="10" t="s">
        <v>85</v>
      </c>
      <c r="B7" s="8" t="s">
        <v>3</v>
      </c>
      <c r="C7" s="8" t="s">
        <v>38</v>
      </c>
      <c r="D7" s="8">
        <v>100</v>
      </c>
      <c r="E7" s="9">
        <v>18209350</v>
      </c>
      <c r="F7" s="39">
        <v>18209350</v>
      </c>
      <c r="G7" s="39">
        <v>6278866.4700000007</v>
      </c>
      <c r="H7" s="39">
        <v>5253692.1100000003</v>
      </c>
      <c r="I7" s="39">
        <v>4163487.5300000003</v>
      </c>
      <c r="J7" s="40">
        <v>0</v>
      </c>
    </row>
    <row r="8" spans="1:10" x14ac:dyDescent="0.25">
      <c r="A8" s="10" t="s">
        <v>85</v>
      </c>
      <c r="B8" s="10" t="s">
        <v>3</v>
      </c>
      <c r="C8" s="10" t="s">
        <v>38</v>
      </c>
      <c r="D8" s="11">
        <v>212</v>
      </c>
      <c r="E8" s="12">
        <v>512805</v>
      </c>
      <c r="F8" s="41">
        <v>512805</v>
      </c>
      <c r="G8" s="41">
        <v>8237.74</v>
      </c>
      <c r="H8" s="41">
        <v>8237.74</v>
      </c>
      <c r="I8" s="41">
        <v>6910.92</v>
      </c>
      <c r="J8" s="42">
        <v>0</v>
      </c>
    </row>
    <row r="9" spans="1:10" x14ac:dyDescent="0.25">
      <c r="A9" s="10" t="s">
        <v>85</v>
      </c>
      <c r="B9" s="10" t="s">
        <v>3</v>
      </c>
      <c r="C9" s="10" t="s">
        <v>38</v>
      </c>
      <c r="D9" s="11">
        <v>230</v>
      </c>
      <c r="E9" s="12">
        <v>4773357</v>
      </c>
      <c r="F9" s="41">
        <v>4773357</v>
      </c>
      <c r="G9" s="41">
        <v>1014270.6</v>
      </c>
      <c r="H9" s="41">
        <v>992119.56</v>
      </c>
      <c r="I9" s="41">
        <v>867246.8</v>
      </c>
      <c r="J9" s="42">
        <v>0</v>
      </c>
    </row>
    <row r="10" spans="1:10" x14ac:dyDescent="0.25">
      <c r="A10" s="10" t="s">
        <v>85</v>
      </c>
      <c r="B10" s="8" t="s">
        <v>31</v>
      </c>
      <c r="C10" s="8" t="s">
        <v>36</v>
      </c>
      <c r="D10" s="8">
        <v>100</v>
      </c>
      <c r="E10" s="9">
        <v>2500</v>
      </c>
      <c r="F10" s="39">
        <v>2500</v>
      </c>
      <c r="G10" s="39">
        <v>0</v>
      </c>
      <c r="H10" s="39">
        <v>0</v>
      </c>
      <c r="I10" s="39">
        <v>0</v>
      </c>
      <c r="J10" s="40">
        <v>0</v>
      </c>
    </row>
    <row r="11" spans="1:10" x14ac:dyDescent="0.25">
      <c r="A11" s="10" t="s">
        <v>85</v>
      </c>
      <c r="B11" s="10" t="s">
        <v>31</v>
      </c>
      <c r="C11" s="8" t="s">
        <v>37</v>
      </c>
      <c r="D11" s="8">
        <v>100</v>
      </c>
      <c r="E11" s="9">
        <v>2500</v>
      </c>
      <c r="F11" s="39">
        <v>2500</v>
      </c>
      <c r="G11" s="39">
        <v>0</v>
      </c>
      <c r="H11" s="39">
        <v>0</v>
      </c>
      <c r="I11" s="39">
        <v>0</v>
      </c>
      <c r="J11" s="40">
        <v>0</v>
      </c>
    </row>
    <row r="12" spans="1:10" x14ac:dyDescent="0.25">
      <c r="A12" s="10" t="s">
        <v>85</v>
      </c>
      <c r="B12" s="8" t="s">
        <v>4</v>
      </c>
      <c r="C12" s="8" t="s">
        <v>38</v>
      </c>
      <c r="D12" s="8">
        <v>100</v>
      </c>
      <c r="E12" s="9">
        <v>1389150</v>
      </c>
      <c r="F12" s="39">
        <v>1389150</v>
      </c>
      <c r="G12" s="39">
        <v>294383.05</v>
      </c>
      <c r="H12" s="39">
        <v>214096.4</v>
      </c>
      <c r="I12" s="39">
        <v>194452.31</v>
      </c>
      <c r="J12" s="40">
        <v>0</v>
      </c>
    </row>
    <row r="13" spans="1:10" x14ac:dyDescent="0.25">
      <c r="A13" s="10" t="s">
        <v>85</v>
      </c>
      <c r="B13" s="10" t="s">
        <v>4</v>
      </c>
      <c r="C13" s="10" t="s">
        <v>38</v>
      </c>
      <c r="D13" s="11">
        <v>230</v>
      </c>
      <c r="E13" s="12">
        <v>5000</v>
      </c>
      <c r="F13" s="41">
        <v>5000</v>
      </c>
      <c r="G13" s="41">
        <v>0</v>
      </c>
      <c r="H13" s="41">
        <v>0</v>
      </c>
      <c r="I13" s="41">
        <v>0</v>
      </c>
      <c r="J13" s="42">
        <v>0</v>
      </c>
    </row>
    <row r="14" spans="1:10" x14ac:dyDescent="0.25">
      <c r="A14" s="10" t="s">
        <v>85</v>
      </c>
      <c r="B14" s="8" t="s">
        <v>5</v>
      </c>
      <c r="C14" s="8" t="s">
        <v>38</v>
      </c>
      <c r="D14" s="8">
        <v>100</v>
      </c>
      <c r="E14" s="9">
        <v>88890113</v>
      </c>
      <c r="F14" s="39">
        <v>126110113</v>
      </c>
      <c r="G14" s="39">
        <v>49418279.879999995</v>
      </c>
      <c r="H14" s="39">
        <v>31442869.959999997</v>
      </c>
      <c r="I14" s="39">
        <v>28892059.25</v>
      </c>
      <c r="J14" s="40">
        <v>0</v>
      </c>
    </row>
    <row r="15" spans="1:10" x14ac:dyDescent="0.25">
      <c r="A15" s="10" t="s">
        <v>85</v>
      </c>
      <c r="B15" s="10" t="s">
        <v>5</v>
      </c>
      <c r="C15" s="8" t="s">
        <v>66</v>
      </c>
      <c r="D15" s="8">
        <v>100</v>
      </c>
      <c r="E15" s="9">
        <v>0</v>
      </c>
      <c r="F15" s="39">
        <v>180000</v>
      </c>
      <c r="G15" s="39">
        <v>50100</v>
      </c>
      <c r="H15" s="39">
        <v>50100</v>
      </c>
      <c r="I15" s="39">
        <v>50100</v>
      </c>
      <c r="J15" s="40">
        <v>0</v>
      </c>
    </row>
    <row r="16" spans="1:10" x14ac:dyDescent="0.25">
      <c r="A16" s="10" t="s">
        <v>85</v>
      </c>
      <c r="B16" s="8" t="s">
        <v>6</v>
      </c>
      <c r="C16" s="8" t="s">
        <v>38</v>
      </c>
      <c r="D16" s="8">
        <v>100</v>
      </c>
      <c r="E16" s="9">
        <v>4240808</v>
      </c>
      <c r="F16" s="39">
        <v>4240808</v>
      </c>
      <c r="G16" s="39">
        <v>3794921.3</v>
      </c>
      <c r="H16" s="39">
        <v>3792179.1</v>
      </c>
      <c r="I16" s="39">
        <v>3694919.1</v>
      </c>
      <c r="J16" s="40">
        <v>0</v>
      </c>
    </row>
    <row r="17" spans="1:10" x14ac:dyDescent="0.25">
      <c r="A17" s="10" t="s">
        <v>85</v>
      </c>
      <c r="B17" s="10" t="s">
        <v>6</v>
      </c>
      <c r="C17" s="10" t="s">
        <v>38</v>
      </c>
      <c r="D17" s="11">
        <v>122</v>
      </c>
      <c r="E17" s="12">
        <v>26763013</v>
      </c>
      <c r="F17" s="41">
        <v>16763013</v>
      </c>
      <c r="G17" s="41">
        <v>5640441</v>
      </c>
      <c r="H17" s="41">
        <v>5640440.0899999999</v>
      </c>
      <c r="I17" s="41">
        <v>3622535.86</v>
      </c>
      <c r="J17" s="42">
        <v>10000000</v>
      </c>
    </row>
    <row r="18" spans="1:10" x14ac:dyDescent="0.25">
      <c r="A18" s="10" t="s">
        <v>85</v>
      </c>
      <c r="B18" s="8" t="s">
        <v>7</v>
      </c>
      <c r="C18" s="8" t="s">
        <v>38</v>
      </c>
      <c r="D18" s="8">
        <v>230</v>
      </c>
      <c r="E18" s="9">
        <v>36774913</v>
      </c>
      <c r="F18" s="39">
        <v>36774913</v>
      </c>
      <c r="G18" s="39">
        <v>11051373.710000003</v>
      </c>
      <c r="H18" s="39">
        <v>10059452.73</v>
      </c>
      <c r="I18" s="39">
        <v>9846998.410000002</v>
      </c>
      <c r="J18" s="40">
        <v>0</v>
      </c>
    </row>
    <row r="19" spans="1:10" x14ac:dyDescent="0.25">
      <c r="A19" s="10" t="s">
        <v>85</v>
      </c>
      <c r="B19" s="10" t="s">
        <v>7</v>
      </c>
      <c r="C19" s="8" t="s">
        <v>40</v>
      </c>
      <c r="D19" s="8">
        <v>230</v>
      </c>
      <c r="E19" s="9">
        <v>2870000</v>
      </c>
      <c r="F19" s="39">
        <v>6870000</v>
      </c>
      <c r="G19" s="39">
        <v>539121.8899999999</v>
      </c>
      <c r="H19" s="39">
        <v>416148.88999999996</v>
      </c>
      <c r="I19" s="39">
        <v>111461.74000000002</v>
      </c>
      <c r="J19" s="40">
        <v>0</v>
      </c>
    </row>
    <row r="20" spans="1:10" x14ac:dyDescent="0.25">
      <c r="A20" s="10" t="s">
        <v>85</v>
      </c>
      <c r="B20" s="8" t="s">
        <v>8</v>
      </c>
      <c r="C20" s="8" t="s">
        <v>38</v>
      </c>
      <c r="D20" s="8">
        <v>100</v>
      </c>
      <c r="E20" s="9">
        <v>15825684</v>
      </c>
      <c r="F20" s="39">
        <v>15825684</v>
      </c>
      <c r="G20" s="39">
        <v>9786256.0499999989</v>
      </c>
      <c r="H20" s="39">
        <v>5037523.43</v>
      </c>
      <c r="I20" s="39">
        <v>5037523.43</v>
      </c>
      <c r="J20" s="40">
        <v>0</v>
      </c>
    </row>
    <row r="21" spans="1:10" x14ac:dyDescent="0.25">
      <c r="A21" s="10" t="s">
        <v>85</v>
      </c>
      <c r="B21" s="10" t="s">
        <v>8</v>
      </c>
      <c r="C21" s="10" t="s">
        <v>38</v>
      </c>
      <c r="D21" s="11">
        <v>122</v>
      </c>
      <c r="E21" s="12">
        <v>56636316</v>
      </c>
      <c r="F21" s="41">
        <v>45614070.640000001</v>
      </c>
      <c r="G21" s="41">
        <v>16558382.939999999</v>
      </c>
      <c r="H21" s="41">
        <v>15434546.75</v>
      </c>
      <c r="I21" s="41">
        <v>11160372.9</v>
      </c>
      <c r="J21" s="42">
        <v>11022245.359999999</v>
      </c>
    </row>
    <row r="22" spans="1:10" x14ac:dyDescent="0.25">
      <c r="A22" s="10" t="s">
        <v>85</v>
      </c>
      <c r="B22" s="8" t="s">
        <v>9</v>
      </c>
      <c r="C22" s="8" t="s">
        <v>38</v>
      </c>
      <c r="D22" s="8">
        <v>100</v>
      </c>
      <c r="E22" s="9">
        <v>10187522</v>
      </c>
      <c r="F22" s="39">
        <v>10187522</v>
      </c>
      <c r="G22" s="39">
        <v>4049772.0600000005</v>
      </c>
      <c r="H22" s="39">
        <v>3400537.4800000009</v>
      </c>
      <c r="I22" s="39">
        <v>2746153.7200000007</v>
      </c>
      <c r="J22" s="40">
        <v>0</v>
      </c>
    </row>
    <row r="23" spans="1:10" x14ac:dyDescent="0.25">
      <c r="A23" s="10" t="s">
        <v>85</v>
      </c>
      <c r="B23" s="8" t="s">
        <v>32</v>
      </c>
      <c r="C23" s="8" t="s">
        <v>38</v>
      </c>
      <c r="D23" s="8">
        <v>100</v>
      </c>
      <c r="E23" s="9">
        <v>5855000</v>
      </c>
      <c r="F23" s="39">
        <v>5855000</v>
      </c>
      <c r="G23" s="39">
        <v>0</v>
      </c>
      <c r="H23" s="39">
        <v>0</v>
      </c>
      <c r="I23" s="39">
        <v>0</v>
      </c>
      <c r="J23" s="40">
        <v>0</v>
      </c>
    </row>
    <row r="24" spans="1:10" x14ac:dyDescent="0.25">
      <c r="A24" s="10" t="s">
        <v>85</v>
      </c>
      <c r="B24" s="10" t="s">
        <v>32</v>
      </c>
      <c r="C24" s="8" t="s">
        <v>40</v>
      </c>
      <c r="D24" s="8">
        <v>100</v>
      </c>
      <c r="E24" s="9">
        <v>4000000</v>
      </c>
      <c r="F24" s="39">
        <v>4000000</v>
      </c>
      <c r="G24" s="39">
        <v>0</v>
      </c>
      <c r="H24" s="39">
        <v>0</v>
      </c>
      <c r="I24" s="39">
        <v>0</v>
      </c>
      <c r="J24" s="40">
        <v>0</v>
      </c>
    </row>
    <row r="25" spans="1:10" x14ac:dyDescent="0.25">
      <c r="A25" s="10" t="s">
        <v>85</v>
      </c>
      <c r="B25" s="8" t="s">
        <v>11</v>
      </c>
      <c r="C25" s="8" t="s">
        <v>38</v>
      </c>
      <c r="D25" s="8">
        <v>100</v>
      </c>
      <c r="E25" s="9">
        <v>46985000</v>
      </c>
      <c r="F25" s="39">
        <v>19785000</v>
      </c>
      <c r="G25" s="39">
        <v>0</v>
      </c>
      <c r="H25" s="39">
        <v>0</v>
      </c>
      <c r="I25" s="39">
        <v>0</v>
      </c>
      <c r="J25" s="40">
        <v>200000</v>
      </c>
    </row>
    <row r="26" spans="1:10" x14ac:dyDescent="0.25">
      <c r="A26" s="10" t="s">
        <v>85</v>
      </c>
      <c r="B26" s="10" t="s">
        <v>11</v>
      </c>
      <c r="C26" s="8" t="s">
        <v>40</v>
      </c>
      <c r="D26" s="8">
        <v>100</v>
      </c>
      <c r="E26" s="9">
        <v>48880000</v>
      </c>
      <c r="F26" s="39">
        <v>34645000</v>
      </c>
      <c r="G26" s="39">
        <v>4428776.8899999997</v>
      </c>
      <c r="H26" s="39">
        <v>4121334</v>
      </c>
      <c r="I26" s="39">
        <v>45834</v>
      </c>
      <c r="J26" s="40">
        <v>235000</v>
      </c>
    </row>
    <row r="27" spans="1:10" x14ac:dyDescent="0.25">
      <c r="A27" s="10" t="s">
        <v>85</v>
      </c>
      <c r="B27" s="10" t="s">
        <v>11</v>
      </c>
      <c r="C27" s="8" t="s">
        <v>39</v>
      </c>
      <c r="D27" s="8">
        <v>100</v>
      </c>
      <c r="E27" s="9">
        <v>5541</v>
      </c>
      <c r="F27" s="39">
        <v>5541</v>
      </c>
      <c r="G27" s="39">
        <v>0</v>
      </c>
      <c r="H27" s="39">
        <v>0</v>
      </c>
      <c r="I27" s="39">
        <v>0</v>
      </c>
      <c r="J27" s="40">
        <v>0</v>
      </c>
    </row>
    <row r="28" spans="1:10" x14ac:dyDescent="0.25">
      <c r="A28" s="10" t="s">
        <v>85</v>
      </c>
      <c r="B28" s="8" t="s">
        <v>12</v>
      </c>
      <c r="C28" s="8" t="s">
        <v>38</v>
      </c>
      <c r="D28" s="8">
        <v>100</v>
      </c>
      <c r="E28" s="9">
        <v>15500000</v>
      </c>
      <c r="F28" s="39">
        <v>10100000</v>
      </c>
      <c r="G28" s="39">
        <v>0</v>
      </c>
      <c r="H28" s="39">
        <v>0</v>
      </c>
      <c r="I28" s="39">
        <v>0</v>
      </c>
      <c r="J28" s="40">
        <v>0</v>
      </c>
    </row>
    <row r="29" spans="1:10" x14ac:dyDescent="0.25">
      <c r="A29" s="10" t="s">
        <v>85</v>
      </c>
      <c r="B29" s="10" t="s">
        <v>12</v>
      </c>
      <c r="C29" s="8" t="s">
        <v>40</v>
      </c>
      <c r="D29" s="8">
        <v>100</v>
      </c>
      <c r="E29" s="9">
        <v>34500000</v>
      </c>
      <c r="F29" s="39">
        <v>18500000</v>
      </c>
      <c r="G29" s="39">
        <v>3451257.3600000003</v>
      </c>
      <c r="H29" s="39">
        <v>1414564.16</v>
      </c>
      <c r="I29" s="39">
        <v>1393644.16</v>
      </c>
      <c r="J29" s="40">
        <v>16000000</v>
      </c>
    </row>
    <row r="30" spans="1:10" x14ac:dyDescent="0.25">
      <c r="A30" s="10" t="s">
        <v>85</v>
      </c>
      <c r="B30" s="8" t="s">
        <v>13</v>
      </c>
      <c r="C30" s="8" t="s">
        <v>38</v>
      </c>
      <c r="D30" s="8">
        <v>100</v>
      </c>
      <c r="E30" s="9">
        <v>29653820</v>
      </c>
      <c r="F30" s="39">
        <v>14653820</v>
      </c>
      <c r="G30" s="39">
        <v>96222.079999999987</v>
      </c>
      <c r="H30" s="39">
        <v>20930.599999999999</v>
      </c>
      <c r="I30" s="39">
        <v>20930.599999999999</v>
      </c>
      <c r="J30" s="40">
        <v>0</v>
      </c>
    </row>
    <row r="31" spans="1:10" x14ac:dyDescent="0.25">
      <c r="A31" s="10" t="s">
        <v>85</v>
      </c>
      <c r="B31" s="10" t="s">
        <v>13</v>
      </c>
      <c r="C31" s="8" t="s">
        <v>40</v>
      </c>
      <c r="D31" s="8">
        <v>100</v>
      </c>
      <c r="E31" s="9">
        <v>23570000</v>
      </c>
      <c r="F31" s="39">
        <v>23000000</v>
      </c>
      <c r="G31" s="39">
        <v>72378.25</v>
      </c>
      <c r="H31" s="39">
        <v>58229.210000000006</v>
      </c>
      <c r="I31" s="39">
        <v>48745.600000000006</v>
      </c>
      <c r="J31" s="40">
        <v>570000</v>
      </c>
    </row>
    <row r="32" spans="1:10" x14ac:dyDescent="0.25">
      <c r="A32" s="10" t="s">
        <v>85</v>
      </c>
      <c r="B32" s="8" t="s">
        <v>14</v>
      </c>
      <c r="C32" s="8" t="s">
        <v>38</v>
      </c>
      <c r="D32" s="8">
        <v>100</v>
      </c>
      <c r="E32" s="9">
        <v>59700</v>
      </c>
      <c r="F32" s="39">
        <v>59700</v>
      </c>
      <c r="G32" s="39">
        <v>0</v>
      </c>
      <c r="H32" s="39">
        <v>0</v>
      </c>
      <c r="I32" s="39">
        <v>0</v>
      </c>
      <c r="J32" s="40">
        <v>0</v>
      </c>
    </row>
    <row r="33" spans="1:10" x14ac:dyDescent="0.25">
      <c r="A33" s="10" t="s">
        <v>85</v>
      </c>
      <c r="B33" s="10" t="s">
        <v>14</v>
      </c>
      <c r="C33" s="10" t="s">
        <v>38</v>
      </c>
      <c r="D33" s="11">
        <v>212</v>
      </c>
      <c r="E33" s="12">
        <v>10984588</v>
      </c>
      <c r="F33" s="41">
        <v>10984588</v>
      </c>
      <c r="G33" s="41">
        <v>876858.36</v>
      </c>
      <c r="H33" s="41">
        <v>813558.36</v>
      </c>
      <c r="I33" s="41">
        <v>748182.23999999987</v>
      </c>
      <c r="J33" s="42">
        <v>0</v>
      </c>
    </row>
    <row r="34" spans="1:10" x14ac:dyDescent="0.25">
      <c r="A34" s="10" t="s">
        <v>85</v>
      </c>
      <c r="B34" s="10" t="s">
        <v>14</v>
      </c>
      <c r="C34" s="8" t="s">
        <v>40</v>
      </c>
      <c r="D34" s="8">
        <v>212</v>
      </c>
      <c r="E34" s="9">
        <v>2596000</v>
      </c>
      <c r="F34" s="39">
        <v>2596000</v>
      </c>
      <c r="G34" s="39">
        <v>5305.95</v>
      </c>
      <c r="H34" s="39">
        <v>2455.9499999999998</v>
      </c>
      <c r="I34" s="39">
        <v>0</v>
      </c>
      <c r="J34" s="40">
        <v>0</v>
      </c>
    </row>
    <row r="35" spans="1:10" x14ac:dyDescent="0.25">
      <c r="A35" s="10" t="s">
        <v>85</v>
      </c>
      <c r="B35" s="8" t="s">
        <v>15</v>
      </c>
      <c r="C35" s="8" t="s">
        <v>38</v>
      </c>
      <c r="D35" s="8">
        <v>100</v>
      </c>
      <c r="E35" s="9">
        <v>4560000</v>
      </c>
      <c r="F35" s="39">
        <v>0</v>
      </c>
      <c r="G35" s="39">
        <v>0</v>
      </c>
      <c r="H35" s="39">
        <v>0</v>
      </c>
      <c r="I35" s="39">
        <v>0</v>
      </c>
      <c r="J35" s="40">
        <v>4560000</v>
      </c>
    </row>
    <row r="36" spans="1:10" x14ac:dyDescent="0.25">
      <c r="A36" s="10" t="s">
        <v>85</v>
      </c>
      <c r="B36" s="10" t="s">
        <v>15</v>
      </c>
      <c r="C36" s="10" t="s">
        <v>38</v>
      </c>
      <c r="D36" s="11">
        <v>225</v>
      </c>
      <c r="E36" s="12">
        <v>38420000</v>
      </c>
      <c r="F36" s="41">
        <v>38420000</v>
      </c>
      <c r="G36" s="41">
        <v>16493130.790000003</v>
      </c>
      <c r="H36" s="41">
        <v>9249120.8100000005</v>
      </c>
      <c r="I36" s="41">
        <v>8346856.6599999983</v>
      </c>
      <c r="J36" s="42">
        <v>0</v>
      </c>
    </row>
    <row r="37" spans="1:10" x14ac:dyDescent="0.25">
      <c r="A37" s="10" t="s">
        <v>85</v>
      </c>
      <c r="B37" s="10" t="s">
        <v>15</v>
      </c>
      <c r="C37" s="10" t="s">
        <v>38</v>
      </c>
      <c r="D37" s="11">
        <v>230</v>
      </c>
      <c r="E37" s="12">
        <v>120000</v>
      </c>
      <c r="F37" s="41">
        <v>120000</v>
      </c>
      <c r="G37" s="41">
        <v>0</v>
      </c>
      <c r="H37" s="41">
        <v>0</v>
      </c>
      <c r="I37" s="41">
        <v>0</v>
      </c>
      <c r="J37" s="42">
        <v>0</v>
      </c>
    </row>
    <row r="38" spans="1:10" x14ac:dyDescent="0.25">
      <c r="A38" s="10" t="s">
        <v>85</v>
      </c>
      <c r="B38" s="10" t="s">
        <v>15</v>
      </c>
      <c r="C38" s="8" t="s">
        <v>40</v>
      </c>
      <c r="D38" s="8">
        <v>225</v>
      </c>
      <c r="E38" s="9">
        <v>5000000</v>
      </c>
      <c r="F38" s="39">
        <v>5000000</v>
      </c>
      <c r="G38" s="39">
        <v>462766.9</v>
      </c>
      <c r="H38" s="39">
        <v>0</v>
      </c>
      <c r="I38" s="39">
        <v>0</v>
      </c>
      <c r="J38" s="40">
        <v>0</v>
      </c>
    </row>
    <row r="39" spans="1:10" x14ac:dyDescent="0.25">
      <c r="A39" s="10" t="s">
        <v>85</v>
      </c>
      <c r="B39" s="8" t="s">
        <v>16</v>
      </c>
      <c r="C39" s="8" t="s">
        <v>38</v>
      </c>
      <c r="D39" s="8">
        <v>100</v>
      </c>
      <c r="E39" s="9">
        <v>0</v>
      </c>
      <c r="F39" s="39">
        <v>10000000</v>
      </c>
      <c r="G39" s="39">
        <v>1094073.01</v>
      </c>
      <c r="H39" s="39">
        <v>1094073.01</v>
      </c>
      <c r="I39" s="39">
        <v>1094073.01</v>
      </c>
      <c r="J39" s="40">
        <v>0</v>
      </c>
    </row>
    <row r="40" spans="1:10" x14ac:dyDescent="0.25">
      <c r="A40" s="10" t="s">
        <v>85</v>
      </c>
      <c r="B40" s="10" t="s">
        <v>16</v>
      </c>
      <c r="C40" s="10" t="s">
        <v>38</v>
      </c>
      <c r="D40" s="11">
        <v>122</v>
      </c>
      <c r="E40" s="12">
        <v>16113597</v>
      </c>
      <c r="F40" s="41">
        <v>6113597</v>
      </c>
      <c r="G40" s="41">
        <v>5280726.3499999996</v>
      </c>
      <c r="H40" s="41">
        <v>5197804.3</v>
      </c>
      <c r="I40" s="41">
        <v>5197205.9300000006</v>
      </c>
      <c r="J40" s="42">
        <v>10000000</v>
      </c>
    </row>
    <row r="41" spans="1:10" x14ac:dyDescent="0.25">
      <c r="A41" s="10" t="s">
        <v>85</v>
      </c>
      <c r="B41" s="10" t="s">
        <v>16</v>
      </c>
      <c r="C41" s="10" t="s">
        <v>38</v>
      </c>
      <c r="D41" s="11">
        <v>230</v>
      </c>
      <c r="E41" s="12">
        <v>100000</v>
      </c>
      <c r="F41" s="41">
        <v>100000</v>
      </c>
      <c r="G41" s="41">
        <v>22005.72</v>
      </c>
      <c r="H41" s="41">
        <v>20055.12</v>
      </c>
      <c r="I41" s="41">
        <v>15915.859999999999</v>
      </c>
      <c r="J41" s="42">
        <v>0</v>
      </c>
    </row>
    <row r="42" spans="1:10" x14ac:dyDescent="0.25">
      <c r="A42" s="8" t="s">
        <v>82</v>
      </c>
      <c r="B42" s="8" t="s">
        <v>17</v>
      </c>
      <c r="C42" s="8" t="s">
        <v>41</v>
      </c>
      <c r="D42" s="8">
        <v>100</v>
      </c>
      <c r="E42" s="9">
        <v>20000</v>
      </c>
      <c r="F42" s="39">
        <v>20000</v>
      </c>
      <c r="G42" s="39">
        <v>0</v>
      </c>
      <c r="H42" s="39">
        <v>0</v>
      </c>
      <c r="I42" s="39">
        <v>0</v>
      </c>
      <c r="J42" s="40">
        <v>0</v>
      </c>
    </row>
    <row r="43" spans="1:10" x14ac:dyDescent="0.25">
      <c r="A43" s="10" t="s">
        <v>82</v>
      </c>
      <c r="B43" s="10" t="s">
        <v>17</v>
      </c>
      <c r="C43" s="10" t="s">
        <v>41</v>
      </c>
      <c r="D43" s="11">
        <v>122</v>
      </c>
      <c r="E43" s="12">
        <v>220390058</v>
      </c>
      <c r="F43" s="41">
        <v>220390058</v>
      </c>
      <c r="G43" s="41">
        <v>91263649.909999996</v>
      </c>
      <c r="H43" s="41">
        <v>90685409.659999982</v>
      </c>
      <c r="I43" s="41">
        <v>73380512.87000002</v>
      </c>
      <c r="J43" s="42">
        <v>0</v>
      </c>
    </row>
    <row r="44" spans="1:10" x14ac:dyDescent="0.25">
      <c r="A44" s="10" t="s">
        <v>82</v>
      </c>
      <c r="B44" s="10" t="s">
        <v>17</v>
      </c>
      <c r="C44" s="8" t="s">
        <v>42</v>
      </c>
      <c r="D44" s="8">
        <v>100</v>
      </c>
      <c r="E44" s="9">
        <v>50000000</v>
      </c>
      <c r="F44" s="39">
        <v>50000000</v>
      </c>
      <c r="G44" s="39">
        <v>20621669.960000001</v>
      </c>
      <c r="H44" s="39">
        <v>20621669.960000001</v>
      </c>
      <c r="I44" s="39">
        <v>16449344.08</v>
      </c>
      <c r="J44" s="40">
        <v>0</v>
      </c>
    </row>
    <row r="45" spans="1:10" x14ac:dyDescent="0.25">
      <c r="A45" s="10" t="s">
        <v>82</v>
      </c>
      <c r="B45" s="10" t="s">
        <v>17</v>
      </c>
      <c r="C45" s="8" t="s">
        <v>38</v>
      </c>
      <c r="D45" s="8">
        <v>100</v>
      </c>
      <c r="E45" s="9">
        <v>21192000</v>
      </c>
      <c r="F45" s="39">
        <v>21192000</v>
      </c>
      <c r="G45" s="39">
        <v>7964101.8599999994</v>
      </c>
      <c r="H45" s="39">
        <v>7964101.8599999994</v>
      </c>
      <c r="I45" s="39">
        <v>6359387.4700000007</v>
      </c>
      <c r="J45" s="40">
        <v>0</v>
      </c>
    </row>
    <row r="46" spans="1:10" x14ac:dyDescent="0.25">
      <c r="A46" s="10" t="s">
        <v>82</v>
      </c>
      <c r="B46" s="8" t="s">
        <v>18</v>
      </c>
      <c r="C46" s="8" t="s">
        <v>38</v>
      </c>
      <c r="D46" s="8">
        <v>100</v>
      </c>
      <c r="E46" s="9">
        <v>25146817</v>
      </c>
      <c r="F46" s="39">
        <v>1385518</v>
      </c>
      <c r="G46" s="39">
        <v>135353.01</v>
      </c>
      <c r="H46" s="39">
        <v>45493.98</v>
      </c>
      <c r="I46" s="39">
        <v>45493.98</v>
      </c>
      <c r="J46" s="40">
        <v>23761299</v>
      </c>
    </row>
    <row r="47" spans="1:10" x14ac:dyDescent="0.25">
      <c r="A47" s="10" t="s">
        <v>82</v>
      </c>
      <c r="B47" s="10" t="s">
        <v>18</v>
      </c>
      <c r="C47" s="10" t="s">
        <v>38</v>
      </c>
      <c r="D47" s="11">
        <v>122</v>
      </c>
      <c r="E47" s="12">
        <v>131000000</v>
      </c>
      <c r="F47" s="41">
        <v>131000000</v>
      </c>
      <c r="G47" s="41">
        <v>47593756.870000012</v>
      </c>
      <c r="H47" s="41">
        <v>42716223.660000004</v>
      </c>
      <c r="I47" s="41">
        <v>41725216.539999999</v>
      </c>
      <c r="J47" s="42">
        <v>0</v>
      </c>
    </row>
    <row r="48" spans="1:10" x14ac:dyDescent="0.25">
      <c r="A48" s="8" t="s">
        <v>83</v>
      </c>
      <c r="B48" s="8" t="s">
        <v>19</v>
      </c>
      <c r="C48" s="8" t="s">
        <v>38</v>
      </c>
      <c r="D48" s="8">
        <v>100</v>
      </c>
      <c r="E48" s="9">
        <v>51000000</v>
      </c>
      <c r="F48" s="39">
        <v>41000000</v>
      </c>
      <c r="G48" s="39">
        <v>12203766.66</v>
      </c>
      <c r="H48" s="39">
        <v>12203766.66</v>
      </c>
      <c r="I48" s="39">
        <v>9777366.6600000001</v>
      </c>
      <c r="J48" s="40">
        <v>10000000</v>
      </c>
    </row>
    <row r="49" spans="1:10" x14ac:dyDescent="0.25">
      <c r="A49" s="8" t="s">
        <v>82</v>
      </c>
      <c r="B49" s="8" t="s">
        <v>62</v>
      </c>
      <c r="C49" s="8" t="s">
        <v>38</v>
      </c>
      <c r="D49" s="8">
        <v>122</v>
      </c>
      <c r="E49" s="9">
        <v>0</v>
      </c>
      <c r="F49" s="39">
        <v>20746909</v>
      </c>
      <c r="G49" s="39">
        <v>15262667.390000001</v>
      </c>
      <c r="H49" s="39">
        <v>15262667.390000001</v>
      </c>
      <c r="I49" s="39">
        <v>14759240.16</v>
      </c>
      <c r="J49" s="40">
        <v>0</v>
      </c>
    </row>
    <row r="50" spans="1:10" x14ac:dyDescent="0.25">
      <c r="A50" s="10" t="s">
        <v>82</v>
      </c>
      <c r="B50" s="10" t="s">
        <v>62</v>
      </c>
      <c r="C50" s="8" t="s">
        <v>40</v>
      </c>
      <c r="D50" s="8">
        <v>100</v>
      </c>
      <c r="E50" s="9">
        <v>0</v>
      </c>
      <c r="F50" s="39">
        <v>60830</v>
      </c>
      <c r="G50" s="39">
        <v>1024</v>
      </c>
      <c r="H50" s="39">
        <v>1024</v>
      </c>
      <c r="I50" s="39">
        <v>1024</v>
      </c>
      <c r="J50" s="40">
        <v>0</v>
      </c>
    </row>
    <row r="51" spans="1:10" x14ac:dyDescent="0.25">
      <c r="A51" s="10" t="s">
        <v>82</v>
      </c>
      <c r="B51" s="8" t="s">
        <v>67</v>
      </c>
      <c r="C51" s="8" t="s">
        <v>38</v>
      </c>
      <c r="D51" s="8">
        <v>100</v>
      </c>
      <c r="E51" s="9">
        <v>0</v>
      </c>
      <c r="F51" s="39">
        <v>1800000</v>
      </c>
      <c r="G51" s="39">
        <v>1490076.38</v>
      </c>
      <c r="H51" s="39">
        <v>1490076.38</v>
      </c>
      <c r="I51" s="39">
        <v>1469607.68</v>
      </c>
      <c r="J51" s="40">
        <v>0</v>
      </c>
    </row>
    <row r="52" spans="1:10" x14ac:dyDescent="0.25">
      <c r="A52" s="10" t="s">
        <v>82</v>
      </c>
      <c r="B52" s="8" t="s">
        <v>63</v>
      </c>
      <c r="C52" s="8" t="s">
        <v>38</v>
      </c>
      <c r="D52" s="8">
        <v>225</v>
      </c>
      <c r="E52" s="9">
        <v>0</v>
      </c>
      <c r="F52" s="39">
        <v>729214.5</v>
      </c>
      <c r="G52" s="39">
        <v>186993.75</v>
      </c>
      <c r="H52" s="39">
        <v>101697.55</v>
      </c>
      <c r="I52" s="39">
        <v>83966.65</v>
      </c>
      <c r="J52" s="40">
        <v>0</v>
      </c>
    </row>
    <row r="53" spans="1:10" x14ac:dyDescent="0.25">
      <c r="A53" s="10" t="s">
        <v>82</v>
      </c>
      <c r="B53" s="8" t="s">
        <v>68</v>
      </c>
      <c r="C53" s="8" t="s">
        <v>38</v>
      </c>
      <c r="D53" s="8">
        <v>100</v>
      </c>
      <c r="E53" s="9">
        <v>0</v>
      </c>
      <c r="F53" s="39">
        <v>1296000.0000000002</v>
      </c>
      <c r="G53" s="39">
        <v>1066027.4000000001</v>
      </c>
      <c r="H53" s="39">
        <v>1066027.4000000001</v>
      </c>
      <c r="I53" s="39">
        <v>1028746.1000000001</v>
      </c>
      <c r="J53" s="40">
        <v>0</v>
      </c>
    </row>
    <row r="54" spans="1:10" x14ac:dyDescent="0.25">
      <c r="A54" s="10" t="s">
        <v>82</v>
      </c>
      <c r="B54" s="8" t="s">
        <v>69</v>
      </c>
      <c r="C54" s="8" t="s">
        <v>38</v>
      </c>
      <c r="D54" s="8">
        <v>100</v>
      </c>
      <c r="E54" s="9">
        <v>0</v>
      </c>
      <c r="F54" s="39">
        <v>3747285.3</v>
      </c>
      <c r="G54" s="39">
        <v>2778373.5</v>
      </c>
      <c r="H54" s="39">
        <v>2778373.5</v>
      </c>
      <c r="I54" s="39">
        <v>2732301.6</v>
      </c>
      <c r="J54" s="40">
        <v>0</v>
      </c>
    </row>
    <row r="55" spans="1:10" x14ac:dyDescent="0.25">
      <c r="A55" s="10" t="s">
        <v>82</v>
      </c>
      <c r="B55" s="8" t="s">
        <v>64</v>
      </c>
      <c r="C55" s="8" t="s">
        <v>38</v>
      </c>
      <c r="D55" s="8">
        <v>225</v>
      </c>
      <c r="E55" s="9">
        <v>0</v>
      </c>
      <c r="F55" s="39">
        <v>1854276.5</v>
      </c>
      <c r="G55" s="39">
        <v>1326742.69</v>
      </c>
      <c r="H55" s="39">
        <v>1298134.05</v>
      </c>
      <c r="I55" s="39">
        <v>1021863.71</v>
      </c>
      <c r="J55" s="40">
        <v>0</v>
      </c>
    </row>
    <row r="56" spans="1:10" x14ac:dyDescent="0.25">
      <c r="A56" s="8" t="s">
        <v>76</v>
      </c>
      <c r="B56" s="8" t="s">
        <v>4</v>
      </c>
      <c r="C56" s="8" t="s">
        <v>38</v>
      </c>
      <c r="D56" s="8">
        <v>232</v>
      </c>
      <c r="E56" s="9">
        <v>0</v>
      </c>
      <c r="F56" s="39">
        <v>87584.74</v>
      </c>
      <c r="G56" s="39">
        <v>38533.090000000004</v>
      </c>
      <c r="H56" s="39">
        <v>38533.090000000004</v>
      </c>
      <c r="I56" s="39">
        <v>6081.1</v>
      </c>
      <c r="J56" s="40">
        <v>0</v>
      </c>
    </row>
    <row r="57" spans="1:10" x14ac:dyDescent="0.25">
      <c r="A57" s="8" t="s">
        <v>83</v>
      </c>
      <c r="B57" s="8" t="s">
        <v>5</v>
      </c>
      <c r="C57" s="8" t="s">
        <v>38</v>
      </c>
      <c r="D57" s="8">
        <v>100</v>
      </c>
      <c r="E57" s="9">
        <v>0</v>
      </c>
      <c r="F57" s="39">
        <v>46550</v>
      </c>
      <c r="G57" s="39">
        <v>16490</v>
      </c>
      <c r="H57" s="39">
        <v>0</v>
      </c>
      <c r="I57" s="39">
        <v>0</v>
      </c>
      <c r="J57" s="40">
        <v>0</v>
      </c>
    </row>
    <row r="58" spans="1:10" ht="15.75" thickBot="1" x14ac:dyDescent="0.3">
      <c r="A58" s="8" t="s">
        <v>84</v>
      </c>
      <c r="B58" s="8" t="s">
        <v>71</v>
      </c>
      <c r="C58" s="8" t="s">
        <v>38</v>
      </c>
      <c r="D58" s="8">
        <v>100</v>
      </c>
      <c r="E58" s="9">
        <v>0</v>
      </c>
      <c r="F58" s="39">
        <v>404537.36000000004</v>
      </c>
      <c r="G58" s="39">
        <v>404537.36000000004</v>
      </c>
      <c r="H58" s="39">
        <v>404537.36000000004</v>
      </c>
      <c r="I58" s="39">
        <v>310409.25</v>
      </c>
      <c r="J58" s="40">
        <v>0</v>
      </c>
    </row>
    <row r="59" spans="1:10" ht="15.75" thickTop="1" x14ac:dyDescent="0.25">
      <c r="A59" s="75" t="s">
        <v>20</v>
      </c>
      <c r="B59" s="75"/>
      <c r="C59" s="75"/>
      <c r="D59" s="76"/>
      <c r="E59" s="73">
        <f>SUM(E4:E58)</f>
        <v>1871256498</v>
      </c>
      <c r="F59" s="73">
        <f t="shared" ref="F59:J59" si="0">SUM(F4:F58)</f>
        <v>1805681141.04</v>
      </c>
      <c r="G59" s="73">
        <f t="shared" si="0"/>
        <v>688747819.8900001</v>
      </c>
      <c r="H59" s="73">
        <f t="shared" si="0"/>
        <v>644161720.18999994</v>
      </c>
      <c r="I59" s="73">
        <f t="shared" si="0"/>
        <v>537422810.17000031</v>
      </c>
      <c r="J59" s="73">
        <f t="shared" si="0"/>
        <v>86348544.359999999</v>
      </c>
    </row>
    <row r="60" spans="1:10" ht="15" customHeight="1" x14ac:dyDescent="0.25">
      <c r="A60" s="157" t="s">
        <v>53</v>
      </c>
      <c r="B60" s="158"/>
      <c r="C60" s="159"/>
      <c r="D60" s="64">
        <v>100</v>
      </c>
      <c r="E60" s="9">
        <v>1170838034</v>
      </c>
      <c r="F60" s="39">
        <v>1135273034.0000005</v>
      </c>
      <c r="G60" s="39">
        <v>428441434.11000019</v>
      </c>
      <c r="H60" s="39">
        <v>399650043.3900001</v>
      </c>
      <c r="I60" s="39">
        <v>328348560.99999994</v>
      </c>
      <c r="J60" s="40">
        <v>21565000</v>
      </c>
    </row>
    <row r="61" spans="1:10" ht="15" customHeight="1" x14ac:dyDescent="0.25">
      <c r="A61" s="160"/>
      <c r="B61" s="161"/>
      <c r="C61" s="162"/>
      <c r="D61" s="63">
        <v>122</v>
      </c>
      <c r="E61" s="12">
        <v>99512926</v>
      </c>
      <c r="F61" s="41">
        <v>68490680.640000015</v>
      </c>
      <c r="G61" s="41">
        <v>27479550.289999999</v>
      </c>
      <c r="H61" s="41">
        <v>26272791.139999997</v>
      </c>
      <c r="I61" s="41">
        <v>19980114.690000001</v>
      </c>
      <c r="J61" s="42">
        <v>31022245.359999999</v>
      </c>
    </row>
    <row r="62" spans="1:10" ht="15" customHeight="1" x14ac:dyDescent="0.25">
      <c r="A62" s="160"/>
      <c r="B62" s="161"/>
      <c r="C62" s="162"/>
      <c r="D62" s="63">
        <v>212</v>
      </c>
      <c r="E62" s="12">
        <v>14093393</v>
      </c>
      <c r="F62" s="41">
        <v>14093393.000000002</v>
      </c>
      <c r="G62" s="41">
        <v>890402.04999999993</v>
      </c>
      <c r="H62" s="41">
        <v>824252.04999999993</v>
      </c>
      <c r="I62" s="41">
        <v>755093.15999999992</v>
      </c>
      <c r="J62" s="42">
        <v>0</v>
      </c>
    </row>
    <row r="63" spans="1:10" ht="15" customHeight="1" x14ac:dyDescent="0.25">
      <c r="A63" s="160"/>
      <c r="B63" s="161"/>
      <c r="C63" s="162"/>
      <c r="D63" s="63">
        <v>225</v>
      </c>
      <c r="E63" s="12">
        <v>43420000</v>
      </c>
      <c r="F63" s="41">
        <v>43420000</v>
      </c>
      <c r="G63" s="41">
        <v>16955897.690000001</v>
      </c>
      <c r="H63" s="41">
        <v>9249120.8100000005</v>
      </c>
      <c r="I63" s="41">
        <v>8346856.6600000001</v>
      </c>
      <c r="J63" s="42">
        <v>0</v>
      </c>
    </row>
    <row r="64" spans="1:10" ht="15" customHeight="1" x14ac:dyDescent="0.25">
      <c r="A64" s="163"/>
      <c r="B64" s="164"/>
      <c r="C64" s="165"/>
      <c r="D64" s="63">
        <v>230</v>
      </c>
      <c r="E64" s="12">
        <v>44643270</v>
      </c>
      <c r="F64" s="41">
        <v>48643270.000000007</v>
      </c>
      <c r="G64" s="41">
        <v>12626771.92</v>
      </c>
      <c r="H64" s="41">
        <v>11487776.300000003</v>
      </c>
      <c r="I64" s="41">
        <v>10841622.810000002</v>
      </c>
      <c r="J64" s="42">
        <v>0</v>
      </c>
    </row>
    <row r="65" spans="1:17" ht="15" customHeight="1" x14ac:dyDescent="0.25">
      <c r="A65" s="166" t="s">
        <v>54</v>
      </c>
      <c r="B65" s="167"/>
      <c r="C65" s="168"/>
      <c r="D65" s="64">
        <v>100</v>
      </c>
      <c r="E65" s="9">
        <v>96358817</v>
      </c>
      <c r="F65" s="39">
        <v>79501633.299999982</v>
      </c>
      <c r="G65" s="39">
        <v>34056626.109999999</v>
      </c>
      <c r="H65" s="39">
        <v>33966767.079999998</v>
      </c>
      <c r="I65" s="39">
        <v>28085904.910000008</v>
      </c>
      <c r="J65" s="40">
        <v>23761299</v>
      </c>
    </row>
    <row r="66" spans="1:17" ht="15" customHeight="1" x14ac:dyDescent="0.25">
      <c r="A66" s="160"/>
      <c r="B66" s="161"/>
      <c r="C66" s="162"/>
      <c r="D66" s="63">
        <v>122</v>
      </c>
      <c r="E66" s="12">
        <v>351390058</v>
      </c>
      <c r="F66" s="41">
        <v>372136967</v>
      </c>
      <c r="G66" s="41">
        <v>154120074.17000002</v>
      </c>
      <c r="H66" s="41">
        <v>148664300.71000001</v>
      </c>
      <c r="I66" s="41">
        <v>129864969.56999999</v>
      </c>
      <c r="J66" s="42">
        <v>0</v>
      </c>
    </row>
    <row r="67" spans="1:17" x14ac:dyDescent="0.25">
      <c r="A67" s="163"/>
      <c r="B67" s="164"/>
      <c r="C67" s="165"/>
      <c r="D67" s="63">
        <v>225</v>
      </c>
      <c r="E67" s="12">
        <v>0</v>
      </c>
      <c r="F67" s="41">
        <v>2583491</v>
      </c>
      <c r="G67" s="41">
        <v>1513736.44</v>
      </c>
      <c r="H67" s="41">
        <v>1399831.6</v>
      </c>
      <c r="I67" s="41">
        <v>1105830.3599999999</v>
      </c>
      <c r="J67" s="42">
        <v>0</v>
      </c>
    </row>
    <row r="68" spans="1:17" ht="15" customHeight="1" x14ac:dyDescent="0.25">
      <c r="A68" s="172" t="s">
        <v>55</v>
      </c>
      <c r="B68" s="173"/>
      <c r="C68" s="174"/>
      <c r="D68" s="64">
        <v>100</v>
      </c>
      <c r="E68" s="9">
        <v>51000000</v>
      </c>
      <c r="F68" s="39">
        <v>41046550</v>
      </c>
      <c r="G68" s="39">
        <v>12220256.66</v>
      </c>
      <c r="H68" s="39">
        <v>12203766.66</v>
      </c>
      <c r="I68" s="39">
        <v>9777366.6600000001</v>
      </c>
      <c r="J68" s="40">
        <v>10000000</v>
      </c>
    </row>
    <row r="69" spans="1:17" ht="29.25" customHeight="1" x14ac:dyDescent="0.25">
      <c r="A69" s="172" t="s">
        <v>78</v>
      </c>
      <c r="B69" s="173"/>
      <c r="C69" s="174"/>
      <c r="D69" s="64">
        <v>232</v>
      </c>
      <c r="E69" s="9">
        <v>0</v>
      </c>
      <c r="F69" s="39">
        <v>87584.74</v>
      </c>
      <c r="G69" s="39">
        <v>38533.090000000004</v>
      </c>
      <c r="H69" s="39">
        <v>38533.090000000004</v>
      </c>
      <c r="I69" s="39">
        <v>6081.1</v>
      </c>
      <c r="J69" s="40">
        <v>0</v>
      </c>
    </row>
    <row r="70" spans="1:17" ht="15" customHeight="1" thickBot="1" x14ac:dyDescent="0.3">
      <c r="A70" s="169" t="s">
        <v>79</v>
      </c>
      <c r="B70" s="170"/>
      <c r="C70" s="171"/>
      <c r="D70" s="72">
        <v>100</v>
      </c>
      <c r="E70" s="9">
        <v>0</v>
      </c>
      <c r="F70" s="39">
        <v>404537.36000000004</v>
      </c>
      <c r="G70" s="39">
        <v>404537.36000000004</v>
      </c>
      <c r="H70" s="39">
        <v>404537.36000000004</v>
      </c>
      <c r="I70" s="39">
        <v>310409.25</v>
      </c>
      <c r="J70" s="40">
        <v>0</v>
      </c>
    </row>
    <row r="71" spans="1:17" ht="15.75" thickTop="1" x14ac:dyDescent="0.25">
      <c r="A71" s="65" t="s">
        <v>20</v>
      </c>
      <c r="B71" s="65"/>
      <c r="C71" s="65"/>
      <c r="D71" s="66"/>
      <c r="E71" s="94">
        <v>1871256498</v>
      </c>
      <c r="F71" s="89">
        <v>1805681141.0400004</v>
      </c>
      <c r="G71" s="89">
        <v>688747819.89000034</v>
      </c>
      <c r="H71" s="89">
        <v>644161720.19000018</v>
      </c>
      <c r="I71" s="89">
        <v>537422810.17000008</v>
      </c>
      <c r="J71" s="89">
        <v>86348544.359999999</v>
      </c>
      <c r="K71" s="93"/>
      <c r="L71" s="48"/>
      <c r="M71" s="48"/>
      <c r="N71" s="48"/>
      <c r="O71" s="48"/>
      <c r="P71" s="48"/>
      <c r="Q71" s="48"/>
    </row>
    <row r="72" spans="1:17" x14ac:dyDescent="0.25">
      <c r="A72" s="49" t="s">
        <v>22</v>
      </c>
      <c r="B72" s="43"/>
      <c r="C72" s="43"/>
      <c r="D72" s="43"/>
      <c r="E72" s="83">
        <v>1318196851</v>
      </c>
      <c r="F72" s="84">
        <v>1256225754.6600006</v>
      </c>
      <c r="G72" s="84">
        <v>475122854.24000019</v>
      </c>
      <c r="H72" s="84">
        <v>446225114.49000007</v>
      </c>
      <c r="I72" s="84">
        <v>366522241.81999999</v>
      </c>
      <c r="J72" s="85">
        <v>55326299</v>
      </c>
      <c r="K72" s="93"/>
    </row>
    <row r="73" spans="1:17" x14ac:dyDescent="0.25">
      <c r="A73" s="50" t="s">
        <v>23</v>
      </c>
      <c r="B73" s="43"/>
      <c r="C73" s="43"/>
      <c r="D73" s="43"/>
      <c r="E73" s="86">
        <v>450902984</v>
      </c>
      <c r="F73" s="87">
        <v>440627647.63999999</v>
      </c>
      <c r="G73" s="87">
        <v>181599624.46000001</v>
      </c>
      <c r="H73" s="87">
        <v>174937091.85000002</v>
      </c>
      <c r="I73" s="87">
        <v>149845084.26000002</v>
      </c>
      <c r="J73" s="88">
        <v>31022245.359999999</v>
      </c>
      <c r="K73" s="93"/>
    </row>
    <row r="74" spans="1:17" x14ac:dyDescent="0.25">
      <c r="A74" s="50" t="s">
        <v>24</v>
      </c>
      <c r="B74" s="43"/>
      <c r="C74" s="43"/>
      <c r="D74" s="43"/>
      <c r="E74" s="86">
        <v>14093393</v>
      </c>
      <c r="F74" s="87">
        <v>14093393.000000002</v>
      </c>
      <c r="G74" s="87">
        <v>890402.04999999993</v>
      </c>
      <c r="H74" s="87">
        <v>824252.04999999993</v>
      </c>
      <c r="I74" s="87">
        <v>755093.15999999992</v>
      </c>
      <c r="J74" s="88">
        <v>0</v>
      </c>
      <c r="K74" s="93"/>
    </row>
    <row r="75" spans="1:17" x14ac:dyDescent="0.25">
      <c r="A75" s="50" t="s">
        <v>25</v>
      </c>
      <c r="B75" s="43"/>
      <c r="C75" s="43"/>
      <c r="D75" s="43"/>
      <c r="E75" s="86">
        <v>43420000</v>
      </c>
      <c r="F75" s="87">
        <v>46003491</v>
      </c>
      <c r="G75" s="87">
        <v>18469634.130000003</v>
      </c>
      <c r="H75" s="87">
        <v>10648952.410000002</v>
      </c>
      <c r="I75" s="87">
        <v>9452687.0199999996</v>
      </c>
      <c r="J75" s="88">
        <v>0</v>
      </c>
      <c r="K75" s="93"/>
    </row>
    <row r="76" spans="1:17" x14ac:dyDescent="0.25">
      <c r="A76" s="50" t="s">
        <v>26</v>
      </c>
      <c r="B76" s="43"/>
      <c r="C76" s="43"/>
      <c r="D76" s="43"/>
      <c r="E76" s="86">
        <v>44643270</v>
      </c>
      <c r="F76" s="87">
        <v>48643270.000000007</v>
      </c>
      <c r="G76" s="87">
        <v>12626771.92</v>
      </c>
      <c r="H76" s="87">
        <v>11487776.300000003</v>
      </c>
      <c r="I76" s="87">
        <v>10841622.810000002</v>
      </c>
      <c r="J76" s="88">
        <v>0</v>
      </c>
      <c r="K76" s="93"/>
    </row>
    <row r="77" spans="1:17" ht="15.75" thickBot="1" x14ac:dyDescent="0.3">
      <c r="A77" s="69" t="s">
        <v>80</v>
      </c>
      <c r="B77" s="70"/>
      <c r="C77" s="70"/>
      <c r="D77" s="71"/>
      <c r="E77" s="86">
        <v>0</v>
      </c>
      <c r="F77" s="87">
        <v>87584.74</v>
      </c>
      <c r="G77" s="87">
        <v>38533.090000000004</v>
      </c>
      <c r="H77" s="87">
        <v>38533.090000000004</v>
      </c>
      <c r="I77" s="87">
        <v>6081.1</v>
      </c>
      <c r="J77" s="88">
        <v>0</v>
      </c>
      <c r="K77" s="93"/>
    </row>
    <row r="78" spans="1:17" ht="15.75" thickTop="1" x14ac:dyDescent="0.25">
      <c r="A78" s="65" t="s">
        <v>20</v>
      </c>
      <c r="B78" s="65"/>
      <c r="C78" s="65"/>
      <c r="D78" s="66"/>
      <c r="E78" s="94">
        <v>1871256498</v>
      </c>
      <c r="F78" s="94">
        <v>1805681141.0400002</v>
      </c>
      <c r="G78" s="94">
        <v>688747819.8900001</v>
      </c>
      <c r="H78" s="94">
        <v>644161720.19000006</v>
      </c>
      <c r="I78" s="94">
        <v>537422810.17000008</v>
      </c>
      <c r="J78" s="94">
        <v>86348544.359999999</v>
      </c>
      <c r="K78" s="93"/>
      <c r="L78" s="48"/>
      <c r="M78" s="48"/>
      <c r="N78" s="48"/>
      <c r="O78" s="48"/>
      <c r="P78" s="48"/>
      <c r="Q78" s="48"/>
    </row>
    <row r="79" spans="1:17" x14ac:dyDescent="0.25">
      <c r="A79" s="49" t="s">
        <v>56</v>
      </c>
      <c r="B79" s="51"/>
      <c r="C79" s="51"/>
      <c r="E79" s="90">
        <v>1372507623</v>
      </c>
      <c r="F79" s="91">
        <v>1309920377.6400006</v>
      </c>
      <c r="G79" s="91">
        <v>486394056.06000018</v>
      </c>
      <c r="H79" s="91">
        <v>447483983.69000018</v>
      </c>
      <c r="I79" s="91">
        <v>368272248.32000005</v>
      </c>
      <c r="J79" s="92">
        <v>52587245.359999999</v>
      </c>
      <c r="K79" s="93"/>
    </row>
    <row r="80" spans="1:17" x14ac:dyDescent="0.25">
      <c r="A80" s="50" t="s">
        <v>57</v>
      </c>
      <c r="B80" s="51"/>
      <c r="C80" s="51"/>
      <c r="E80" s="86">
        <v>447748875</v>
      </c>
      <c r="F80" s="93">
        <v>454222091.30000001</v>
      </c>
      <c r="G80" s="93">
        <v>189690436.72000003</v>
      </c>
      <c r="H80" s="93">
        <v>184030899.39000005</v>
      </c>
      <c r="I80" s="93">
        <v>159056704.84000003</v>
      </c>
      <c r="J80" s="88">
        <v>23761299</v>
      </c>
      <c r="K80" s="93"/>
    </row>
    <row r="81" spans="1:17" x14ac:dyDescent="0.25">
      <c r="A81" s="50" t="s">
        <v>58</v>
      </c>
      <c r="B81" s="51"/>
      <c r="C81" s="51"/>
      <c r="E81" s="86">
        <v>51000000</v>
      </c>
      <c r="F81" s="93">
        <v>41046550</v>
      </c>
      <c r="G81" s="93">
        <v>12220256.66</v>
      </c>
      <c r="H81" s="93">
        <v>12203766.66</v>
      </c>
      <c r="I81" s="93">
        <v>9777366.6600000001</v>
      </c>
      <c r="J81" s="88">
        <v>10000000</v>
      </c>
      <c r="K81" s="93"/>
    </row>
    <row r="82" spans="1:17" x14ac:dyDescent="0.25">
      <c r="A82" s="50" t="s">
        <v>73</v>
      </c>
      <c r="B82" s="51"/>
      <c r="C82" s="51"/>
      <c r="E82" s="86">
        <v>0</v>
      </c>
      <c r="F82" s="93">
        <v>404537.36000000004</v>
      </c>
      <c r="G82" s="93">
        <v>404537.36000000004</v>
      </c>
      <c r="H82" s="93">
        <v>404537.36000000004</v>
      </c>
      <c r="I82" s="93">
        <v>310409.25</v>
      </c>
      <c r="J82" s="88">
        <v>0</v>
      </c>
      <c r="K82" s="93"/>
    </row>
    <row r="83" spans="1:17" ht="15.75" thickBot="1" x14ac:dyDescent="0.3">
      <c r="A83" s="69" t="s">
        <v>81</v>
      </c>
      <c r="B83" s="70"/>
      <c r="C83" s="70"/>
      <c r="D83" s="71"/>
      <c r="E83" s="86">
        <v>0</v>
      </c>
      <c r="F83" s="93">
        <v>87584.74</v>
      </c>
      <c r="G83" s="93">
        <v>38533.090000000004</v>
      </c>
      <c r="H83" s="93">
        <v>38533.090000000004</v>
      </c>
      <c r="I83" s="93">
        <v>6081.1</v>
      </c>
      <c r="J83" s="88">
        <v>0</v>
      </c>
      <c r="K83" s="93"/>
    </row>
    <row r="84" spans="1:17" ht="15.75" thickTop="1" x14ac:dyDescent="0.25">
      <c r="A84" s="60" t="s">
        <v>20</v>
      </c>
      <c r="B84" s="60"/>
      <c r="C84" s="60"/>
      <c r="D84" s="6"/>
      <c r="E84" s="94">
        <v>1871256498</v>
      </c>
      <c r="F84" s="89">
        <v>1805681141.0400002</v>
      </c>
      <c r="G84" s="89">
        <v>688747819.89000022</v>
      </c>
      <c r="H84" s="89">
        <v>644161720.19000018</v>
      </c>
      <c r="I84" s="89">
        <v>537422810.17000008</v>
      </c>
      <c r="J84" s="89">
        <v>86348544.359999999</v>
      </c>
      <c r="K84" s="93"/>
      <c r="L84" s="48"/>
      <c r="M84" s="48"/>
      <c r="N84" s="48"/>
      <c r="O84" s="48"/>
      <c r="P84" s="48"/>
      <c r="Q84" s="48"/>
    </row>
  </sheetData>
  <mergeCells count="7">
    <mergeCell ref="A70:C70"/>
    <mergeCell ref="A1:J1"/>
    <mergeCell ref="A2:J2"/>
    <mergeCell ref="A60:C64"/>
    <mergeCell ref="A65:C67"/>
    <mergeCell ref="A68:C68"/>
    <mergeCell ref="A69:C69"/>
  </mergeCells>
  <pageMargins left="0.51181102362204722" right="0.24" top="0.35433070866141736" bottom="0.31496062992125984" header="0.15748031496062992" footer="0.15748031496062992"/>
  <pageSetup paperSize="9" scale="51" fitToHeight="99" orientation="portrait" r:id="rId1"/>
  <headerFooter>
    <oddHeader>&amp;L&amp;"-,Itálico"&amp;9UERJ/DIPLAN
http://www.diplan.uerj.br&amp;R&amp;9&amp;P de &amp;N</oddHeader>
    <oddFooter>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5"/>
  <sheetViews>
    <sheetView showGridLines="0" workbookViewId="0">
      <selection sqref="A1:J1"/>
    </sheetView>
  </sheetViews>
  <sheetFormatPr defaultRowHeight="15" x14ac:dyDescent="0.25"/>
  <cols>
    <col min="1" max="1" width="14.140625" customWidth="1"/>
    <col min="2" max="2" width="71.7109375" customWidth="1"/>
    <col min="3" max="3" width="5" bestFit="1" customWidth="1"/>
    <col min="4" max="4" width="4" bestFit="1" customWidth="1"/>
    <col min="5" max="10" width="15" customWidth="1"/>
  </cols>
  <sheetData>
    <row r="1" spans="1:10" x14ac:dyDescent="0.25">
      <c r="A1" s="136" t="s">
        <v>44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5.75" thickBot="1" x14ac:dyDescent="0.3">
      <c r="A2" s="137" t="s">
        <v>87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23.25" thickBot="1" x14ac:dyDescent="0.3">
      <c r="A3" s="1" t="s">
        <v>27</v>
      </c>
      <c r="B3" s="3" t="s">
        <v>0</v>
      </c>
      <c r="C3" s="1" t="s">
        <v>1</v>
      </c>
      <c r="D3" s="2" t="s">
        <v>2</v>
      </c>
      <c r="E3" s="1" t="s">
        <v>21</v>
      </c>
      <c r="F3" s="1" t="s">
        <v>48</v>
      </c>
      <c r="G3" s="1" t="s">
        <v>49</v>
      </c>
      <c r="H3" s="1" t="s">
        <v>50</v>
      </c>
      <c r="I3" s="1" t="s">
        <v>51</v>
      </c>
      <c r="J3" s="1" t="s">
        <v>52</v>
      </c>
    </row>
    <row r="4" spans="1:10" x14ac:dyDescent="0.25">
      <c r="A4" s="8" t="s">
        <v>85</v>
      </c>
      <c r="B4" s="8" t="s">
        <v>10</v>
      </c>
      <c r="C4" s="8" t="s">
        <v>41</v>
      </c>
      <c r="D4" s="8">
        <v>100</v>
      </c>
      <c r="E4" s="9">
        <v>669521346</v>
      </c>
      <c r="F4" s="39">
        <v>669521346</v>
      </c>
      <c r="G4" s="39">
        <v>333464648.24000007</v>
      </c>
      <c r="H4" s="39">
        <v>331666787.83000004</v>
      </c>
      <c r="I4" s="39">
        <v>278444005.32000005</v>
      </c>
      <c r="J4" s="40">
        <v>0</v>
      </c>
    </row>
    <row r="5" spans="1:10" x14ac:dyDescent="0.25">
      <c r="A5" s="10" t="s">
        <v>85</v>
      </c>
      <c r="B5" s="10" t="s">
        <v>10</v>
      </c>
      <c r="C5" s="8" t="s">
        <v>42</v>
      </c>
      <c r="D5" s="8">
        <v>100</v>
      </c>
      <c r="E5" s="9">
        <v>112000000</v>
      </c>
      <c r="F5" s="39">
        <v>112000000</v>
      </c>
      <c r="G5" s="39">
        <v>64625666.149999999</v>
      </c>
      <c r="H5" s="39">
        <v>64625666.139999993</v>
      </c>
      <c r="I5" s="39">
        <v>53720606.799999997</v>
      </c>
      <c r="J5" s="40">
        <v>0</v>
      </c>
    </row>
    <row r="6" spans="1:10" x14ac:dyDescent="0.25">
      <c r="A6" s="10" t="s">
        <v>85</v>
      </c>
      <c r="B6" s="10" t="s">
        <v>10</v>
      </c>
      <c r="C6" s="8" t="s">
        <v>38</v>
      </c>
      <c r="D6" s="8">
        <v>100</v>
      </c>
      <c r="E6" s="9">
        <v>37000000</v>
      </c>
      <c r="F6" s="39">
        <v>37000000</v>
      </c>
      <c r="G6" s="39">
        <v>17383244.190000001</v>
      </c>
      <c r="H6" s="39">
        <v>17367546.700000003</v>
      </c>
      <c r="I6" s="39">
        <v>14439010.290000001</v>
      </c>
      <c r="J6" s="40">
        <v>0</v>
      </c>
    </row>
    <row r="7" spans="1:10" x14ac:dyDescent="0.25">
      <c r="A7" s="10" t="s">
        <v>85</v>
      </c>
      <c r="B7" s="8" t="s">
        <v>3</v>
      </c>
      <c r="C7" s="8" t="s">
        <v>38</v>
      </c>
      <c r="D7" s="8">
        <v>100</v>
      </c>
      <c r="E7" s="9">
        <v>18209350</v>
      </c>
      <c r="F7" s="39">
        <v>18209350</v>
      </c>
      <c r="G7" s="39">
        <v>6609467.3499999996</v>
      </c>
      <c r="H7" s="39">
        <v>6342790.9400000004</v>
      </c>
      <c r="I7" s="39">
        <v>5251737.01</v>
      </c>
      <c r="J7" s="40">
        <v>0</v>
      </c>
    </row>
    <row r="8" spans="1:10" x14ac:dyDescent="0.25">
      <c r="A8" s="10" t="s">
        <v>85</v>
      </c>
      <c r="B8" s="10" t="s">
        <v>3</v>
      </c>
      <c r="C8" s="10" t="s">
        <v>38</v>
      </c>
      <c r="D8" s="11">
        <v>212</v>
      </c>
      <c r="E8" s="12">
        <v>512805</v>
      </c>
      <c r="F8" s="41">
        <v>512805</v>
      </c>
      <c r="G8" s="41">
        <v>9564.5600000000013</v>
      </c>
      <c r="H8" s="41">
        <v>9564.5600000000013</v>
      </c>
      <c r="I8" s="41">
        <v>8237.74</v>
      </c>
      <c r="J8" s="42">
        <v>0</v>
      </c>
    </row>
    <row r="9" spans="1:10" x14ac:dyDescent="0.25">
      <c r="A9" s="10" t="s">
        <v>85</v>
      </c>
      <c r="B9" s="10" t="s">
        <v>3</v>
      </c>
      <c r="C9" s="10" t="s">
        <v>38</v>
      </c>
      <c r="D9" s="11">
        <v>230</v>
      </c>
      <c r="E9" s="12">
        <v>4773357</v>
      </c>
      <c r="F9" s="41">
        <v>4773357</v>
      </c>
      <c r="G9" s="41">
        <v>1722270.04</v>
      </c>
      <c r="H9" s="41">
        <v>1586748.32</v>
      </c>
      <c r="I9" s="41">
        <v>1207536.8199999998</v>
      </c>
      <c r="J9" s="42">
        <v>0</v>
      </c>
    </row>
    <row r="10" spans="1:10" x14ac:dyDescent="0.25">
      <c r="A10" s="10" t="s">
        <v>85</v>
      </c>
      <c r="B10" s="8" t="s">
        <v>31</v>
      </c>
      <c r="C10" s="8" t="s">
        <v>36</v>
      </c>
      <c r="D10" s="8">
        <v>100</v>
      </c>
      <c r="E10" s="9">
        <v>2500</v>
      </c>
      <c r="F10" s="39">
        <v>2500</v>
      </c>
      <c r="G10" s="39">
        <v>0</v>
      </c>
      <c r="H10" s="39">
        <v>0</v>
      </c>
      <c r="I10" s="39">
        <v>0</v>
      </c>
      <c r="J10" s="40">
        <v>0</v>
      </c>
    </row>
    <row r="11" spans="1:10" x14ac:dyDescent="0.25">
      <c r="A11" s="10" t="s">
        <v>85</v>
      </c>
      <c r="B11" s="10" t="s">
        <v>31</v>
      </c>
      <c r="C11" s="8" t="s">
        <v>37</v>
      </c>
      <c r="D11" s="8">
        <v>100</v>
      </c>
      <c r="E11" s="9">
        <v>2500</v>
      </c>
      <c r="F11" s="39">
        <v>2500</v>
      </c>
      <c r="G11" s="39">
        <v>0</v>
      </c>
      <c r="H11" s="39">
        <v>0</v>
      </c>
      <c r="I11" s="39">
        <v>0</v>
      </c>
      <c r="J11" s="40">
        <v>0</v>
      </c>
    </row>
    <row r="12" spans="1:10" x14ac:dyDescent="0.25">
      <c r="A12" s="10" t="s">
        <v>85</v>
      </c>
      <c r="B12" s="8" t="s">
        <v>4</v>
      </c>
      <c r="C12" s="8" t="s">
        <v>38</v>
      </c>
      <c r="D12" s="8">
        <v>100</v>
      </c>
      <c r="E12" s="9">
        <v>1389150</v>
      </c>
      <c r="F12" s="39">
        <v>1389150</v>
      </c>
      <c r="G12" s="39">
        <v>344409.20999999996</v>
      </c>
      <c r="H12" s="39">
        <v>287517.43</v>
      </c>
      <c r="I12" s="39">
        <v>287517.43</v>
      </c>
      <c r="J12" s="40">
        <v>0</v>
      </c>
    </row>
    <row r="13" spans="1:10" x14ac:dyDescent="0.25">
      <c r="A13" s="10" t="s">
        <v>85</v>
      </c>
      <c r="B13" s="10" t="s">
        <v>4</v>
      </c>
      <c r="C13" s="10" t="s">
        <v>38</v>
      </c>
      <c r="D13" s="11">
        <v>230</v>
      </c>
      <c r="E13" s="12">
        <v>5000</v>
      </c>
      <c r="F13" s="41">
        <v>5000</v>
      </c>
      <c r="G13" s="41">
        <v>0</v>
      </c>
      <c r="H13" s="41">
        <v>0</v>
      </c>
      <c r="I13" s="41">
        <v>0</v>
      </c>
      <c r="J13" s="42">
        <v>0</v>
      </c>
    </row>
    <row r="14" spans="1:10" x14ac:dyDescent="0.25">
      <c r="A14" s="10" t="s">
        <v>85</v>
      </c>
      <c r="B14" s="8" t="s">
        <v>5</v>
      </c>
      <c r="C14" s="8" t="s">
        <v>38</v>
      </c>
      <c r="D14" s="8">
        <v>100</v>
      </c>
      <c r="E14" s="9">
        <v>88890113</v>
      </c>
      <c r="F14" s="39">
        <v>126110113</v>
      </c>
      <c r="G14" s="39">
        <v>97900853.88000001</v>
      </c>
      <c r="H14" s="39">
        <v>38893131.779999994</v>
      </c>
      <c r="I14" s="39">
        <v>37717567.329999998</v>
      </c>
      <c r="J14" s="40">
        <v>0</v>
      </c>
    </row>
    <row r="15" spans="1:10" x14ac:dyDescent="0.25">
      <c r="A15" s="10" t="s">
        <v>85</v>
      </c>
      <c r="B15" s="10" t="s">
        <v>5</v>
      </c>
      <c r="C15" s="8" t="s">
        <v>66</v>
      </c>
      <c r="D15" s="8">
        <v>100</v>
      </c>
      <c r="E15" s="9">
        <v>0</v>
      </c>
      <c r="F15" s="39">
        <v>180000</v>
      </c>
      <c r="G15" s="39">
        <v>180000</v>
      </c>
      <c r="H15" s="39">
        <v>57000</v>
      </c>
      <c r="I15" s="39">
        <v>57000</v>
      </c>
      <c r="J15" s="40">
        <v>0</v>
      </c>
    </row>
    <row r="16" spans="1:10" x14ac:dyDescent="0.25">
      <c r="A16" s="10" t="s">
        <v>85</v>
      </c>
      <c r="B16" s="8" t="s">
        <v>6</v>
      </c>
      <c r="C16" s="8" t="s">
        <v>38</v>
      </c>
      <c r="D16" s="8">
        <v>100</v>
      </c>
      <c r="E16" s="9">
        <v>4240808</v>
      </c>
      <c r="F16" s="39">
        <v>4240808</v>
      </c>
      <c r="G16" s="39">
        <v>3894921.3</v>
      </c>
      <c r="H16" s="39">
        <v>3892679.1</v>
      </c>
      <c r="I16" s="39">
        <v>3792179.1</v>
      </c>
      <c r="J16" s="40">
        <v>0</v>
      </c>
    </row>
    <row r="17" spans="1:10" x14ac:dyDescent="0.25">
      <c r="A17" s="10" t="s">
        <v>85</v>
      </c>
      <c r="B17" s="10" t="s">
        <v>6</v>
      </c>
      <c r="C17" s="10" t="s">
        <v>38</v>
      </c>
      <c r="D17" s="11">
        <v>122</v>
      </c>
      <c r="E17" s="12">
        <v>26763013</v>
      </c>
      <c r="F17" s="41">
        <v>16763013</v>
      </c>
      <c r="G17" s="41">
        <v>8001859.7199999997</v>
      </c>
      <c r="H17" s="41">
        <v>7922793.4500000002</v>
      </c>
      <c r="I17" s="41">
        <v>5870322.0199999996</v>
      </c>
      <c r="J17" s="42">
        <v>10000000</v>
      </c>
    </row>
    <row r="18" spans="1:10" x14ac:dyDescent="0.25">
      <c r="A18" s="10" t="s">
        <v>85</v>
      </c>
      <c r="B18" s="8" t="s">
        <v>7</v>
      </c>
      <c r="C18" s="8" t="s">
        <v>38</v>
      </c>
      <c r="D18" s="8">
        <v>230</v>
      </c>
      <c r="E18" s="9">
        <v>36774913</v>
      </c>
      <c r="F18" s="39">
        <v>36770565.719999999</v>
      </c>
      <c r="G18" s="39">
        <v>15334260.110000007</v>
      </c>
      <c r="H18" s="39">
        <v>13587118.110000001</v>
      </c>
      <c r="I18" s="39">
        <v>12953205.460000005</v>
      </c>
      <c r="J18" s="40">
        <v>0</v>
      </c>
    </row>
    <row r="19" spans="1:10" x14ac:dyDescent="0.25">
      <c r="A19" s="10" t="s">
        <v>85</v>
      </c>
      <c r="B19" s="10" t="s">
        <v>7</v>
      </c>
      <c r="C19" s="8" t="s">
        <v>66</v>
      </c>
      <c r="D19" s="8">
        <v>230</v>
      </c>
      <c r="E19" s="9">
        <v>0</v>
      </c>
      <c r="F19" s="39">
        <v>4347.28</v>
      </c>
      <c r="G19" s="39">
        <v>4347.28</v>
      </c>
      <c r="H19" s="39">
        <v>0</v>
      </c>
      <c r="I19" s="39">
        <v>0</v>
      </c>
      <c r="J19" s="40">
        <v>0</v>
      </c>
    </row>
    <row r="20" spans="1:10" x14ac:dyDescent="0.25">
      <c r="A20" s="10" t="s">
        <v>85</v>
      </c>
      <c r="B20" s="10" t="s">
        <v>7</v>
      </c>
      <c r="C20" s="8" t="s">
        <v>40</v>
      </c>
      <c r="D20" s="8">
        <v>230</v>
      </c>
      <c r="E20" s="9">
        <v>2870000</v>
      </c>
      <c r="F20" s="39">
        <v>6870000</v>
      </c>
      <c r="G20" s="39">
        <v>561483.84000000008</v>
      </c>
      <c r="H20" s="39">
        <v>535186.5</v>
      </c>
      <c r="I20" s="39">
        <v>407619.91000000003</v>
      </c>
      <c r="J20" s="40">
        <v>0</v>
      </c>
    </row>
    <row r="21" spans="1:10" x14ac:dyDescent="0.25">
      <c r="A21" s="10" t="s">
        <v>85</v>
      </c>
      <c r="B21" s="8" t="s">
        <v>8</v>
      </c>
      <c r="C21" s="8" t="s">
        <v>38</v>
      </c>
      <c r="D21" s="8">
        <v>100</v>
      </c>
      <c r="E21" s="9">
        <v>15825684</v>
      </c>
      <c r="F21" s="39">
        <v>15825684</v>
      </c>
      <c r="G21" s="39">
        <v>9776241.1400000006</v>
      </c>
      <c r="H21" s="39">
        <v>8431722.6699999999</v>
      </c>
      <c r="I21" s="39">
        <v>5120526.29</v>
      </c>
      <c r="J21" s="40">
        <v>0</v>
      </c>
    </row>
    <row r="22" spans="1:10" x14ac:dyDescent="0.25">
      <c r="A22" s="10" t="s">
        <v>85</v>
      </c>
      <c r="B22" s="10" t="s">
        <v>8</v>
      </c>
      <c r="C22" s="10" t="s">
        <v>38</v>
      </c>
      <c r="D22" s="11">
        <v>122</v>
      </c>
      <c r="E22" s="12">
        <v>56636316</v>
      </c>
      <c r="F22" s="41">
        <v>45614070.640000001</v>
      </c>
      <c r="G22" s="41">
        <v>19897320.460000001</v>
      </c>
      <c r="H22" s="41">
        <v>16460906.810000001</v>
      </c>
      <c r="I22" s="41">
        <v>15451673.48</v>
      </c>
      <c r="J22" s="42">
        <v>11022245.359999999</v>
      </c>
    </row>
    <row r="23" spans="1:10" x14ac:dyDescent="0.25">
      <c r="A23" s="10" t="s">
        <v>85</v>
      </c>
      <c r="B23" s="8" t="s">
        <v>9</v>
      </c>
      <c r="C23" s="8" t="s">
        <v>38</v>
      </c>
      <c r="D23" s="8">
        <v>100</v>
      </c>
      <c r="E23" s="9">
        <v>10187522</v>
      </c>
      <c r="F23" s="39">
        <v>10187522</v>
      </c>
      <c r="G23" s="39">
        <v>4320542.0100000007</v>
      </c>
      <c r="H23" s="39">
        <v>4161815.0600000005</v>
      </c>
      <c r="I23" s="39">
        <v>3466987.9600000009</v>
      </c>
      <c r="J23" s="40">
        <v>0</v>
      </c>
    </row>
    <row r="24" spans="1:10" x14ac:dyDescent="0.25">
      <c r="A24" s="10" t="s">
        <v>85</v>
      </c>
      <c r="B24" s="8" t="s">
        <v>32</v>
      </c>
      <c r="C24" s="8" t="s">
        <v>38</v>
      </c>
      <c r="D24" s="8">
        <v>100</v>
      </c>
      <c r="E24" s="9">
        <v>5855000</v>
      </c>
      <c r="F24" s="39">
        <v>5855000</v>
      </c>
      <c r="G24" s="39">
        <v>0</v>
      </c>
      <c r="H24" s="39">
        <v>0</v>
      </c>
      <c r="I24" s="39">
        <v>0</v>
      </c>
      <c r="J24" s="40">
        <v>0</v>
      </c>
    </row>
    <row r="25" spans="1:10" x14ac:dyDescent="0.25">
      <c r="A25" s="10" t="s">
        <v>85</v>
      </c>
      <c r="B25" s="10" t="s">
        <v>32</v>
      </c>
      <c r="C25" s="8" t="s">
        <v>40</v>
      </c>
      <c r="D25" s="8">
        <v>100</v>
      </c>
      <c r="E25" s="9">
        <v>4000000</v>
      </c>
      <c r="F25" s="39">
        <v>4000000</v>
      </c>
      <c r="G25" s="39">
        <v>0</v>
      </c>
      <c r="H25" s="39">
        <v>0</v>
      </c>
      <c r="I25" s="39">
        <v>0</v>
      </c>
      <c r="J25" s="40">
        <v>0</v>
      </c>
    </row>
    <row r="26" spans="1:10" x14ac:dyDescent="0.25">
      <c r="A26" s="10" t="s">
        <v>85</v>
      </c>
      <c r="B26" s="8" t="s">
        <v>11</v>
      </c>
      <c r="C26" s="8" t="s">
        <v>38</v>
      </c>
      <c r="D26" s="8">
        <v>100</v>
      </c>
      <c r="E26" s="9">
        <v>46985000</v>
      </c>
      <c r="F26" s="39">
        <v>19785000</v>
      </c>
      <c r="G26" s="39">
        <v>0</v>
      </c>
      <c r="H26" s="39">
        <v>0</v>
      </c>
      <c r="I26" s="39">
        <v>0</v>
      </c>
      <c r="J26" s="40">
        <v>200000</v>
      </c>
    </row>
    <row r="27" spans="1:10" x14ac:dyDescent="0.25">
      <c r="A27" s="10" t="s">
        <v>85</v>
      </c>
      <c r="B27" s="10" t="s">
        <v>11</v>
      </c>
      <c r="C27" s="8" t="s">
        <v>40</v>
      </c>
      <c r="D27" s="8">
        <v>100</v>
      </c>
      <c r="E27" s="9">
        <v>48880000</v>
      </c>
      <c r="F27" s="39">
        <v>34645000</v>
      </c>
      <c r="G27" s="39">
        <v>6879628.3999999994</v>
      </c>
      <c r="H27" s="39">
        <v>4224382.92</v>
      </c>
      <c r="I27" s="39">
        <v>126724.89</v>
      </c>
      <c r="J27" s="40">
        <v>235000</v>
      </c>
    </row>
    <row r="28" spans="1:10" x14ac:dyDescent="0.25">
      <c r="A28" s="10" t="s">
        <v>85</v>
      </c>
      <c r="B28" s="10" t="s">
        <v>11</v>
      </c>
      <c r="C28" s="8" t="s">
        <v>39</v>
      </c>
      <c r="D28" s="8">
        <v>100</v>
      </c>
      <c r="E28" s="9">
        <v>5541</v>
      </c>
      <c r="F28" s="39">
        <v>5541</v>
      </c>
      <c r="G28" s="39">
        <v>0</v>
      </c>
      <c r="H28" s="39">
        <v>0</v>
      </c>
      <c r="I28" s="39">
        <v>0</v>
      </c>
      <c r="J28" s="40">
        <v>0</v>
      </c>
    </row>
    <row r="29" spans="1:10" x14ac:dyDescent="0.25">
      <c r="A29" s="10" t="s">
        <v>85</v>
      </c>
      <c r="B29" s="8" t="s">
        <v>12</v>
      </c>
      <c r="C29" s="8" t="s">
        <v>38</v>
      </c>
      <c r="D29" s="8">
        <v>100</v>
      </c>
      <c r="E29" s="9">
        <v>15500000</v>
      </c>
      <c r="F29" s="39">
        <v>10100000</v>
      </c>
      <c r="G29" s="39">
        <v>0</v>
      </c>
      <c r="H29" s="39">
        <v>0</v>
      </c>
      <c r="I29" s="39">
        <v>0</v>
      </c>
      <c r="J29" s="40">
        <v>0</v>
      </c>
    </row>
    <row r="30" spans="1:10" x14ac:dyDescent="0.25">
      <c r="A30" s="10" t="s">
        <v>85</v>
      </c>
      <c r="B30" s="10" t="s">
        <v>12</v>
      </c>
      <c r="C30" s="8" t="s">
        <v>40</v>
      </c>
      <c r="D30" s="8">
        <v>100</v>
      </c>
      <c r="E30" s="9">
        <v>34500000</v>
      </c>
      <c r="F30" s="39">
        <v>18500000</v>
      </c>
      <c r="G30" s="39">
        <v>3451257.3600000003</v>
      </c>
      <c r="H30" s="39">
        <v>2674925.17</v>
      </c>
      <c r="I30" s="39">
        <v>2480255.17</v>
      </c>
      <c r="J30" s="40">
        <v>16000000</v>
      </c>
    </row>
    <row r="31" spans="1:10" x14ac:dyDescent="0.25">
      <c r="A31" s="10" t="s">
        <v>85</v>
      </c>
      <c r="B31" s="8" t="s">
        <v>13</v>
      </c>
      <c r="C31" s="8" t="s">
        <v>38</v>
      </c>
      <c r="D31" s="8">
        <v>100</v>
      </c>
      <c r="E31" s="9">
        <v>29653820</v>
      </c>
      <c r="F31" s="39">
        <v>14653820</v>
      </c>
      <c r="G31" s="39">
        <v>96222.079999999987</v>
      </c>
      <c r="H31" s="39">
        <v>20930.599999999999</v>
      </c>
      <c r="I31" s="39">
        <v>20930.599999999999</v>
      </c>
      <c r="J31" s="40">
        <v>0</v>
      </c>
    </row>
    <row r="32" spans="1:10" x14ac:dyDescent="0.25">
      <c r="A32" s="10" t="s">
        <v>85</v>
      </c>
      <c r="B32" s="10" t="s">
        <v>13</v>
      </c>
      <c r="C32" s="8" t="s">
        <v>40</v>
      </c>
      <c r="D32" s="8">
        <v>100</v>
      </c>
      <c r="E32" s="9">
        <v>23570000</v>
      </c>
      <c r="F32" s="39">
        <v>23000000</v>
      </c>
      <c r="G32" s="39">
        <v>88379.489999999991</v>
      </c>
      <c r="H32" s="39">
        <v>58229.210000000006</v>
      </c>
      <c r="I32" s="39">
        <v>58229.210000000006</v>
      </c>
      <c r="J32" s="40">
        <v>570000</v>
      </c>
    </row>
    <row r="33" spans="1:10" x14ac:dyDescent="0.25">
      <c r="A33" s="10" t="s">
        <v>85</v>
      </c>
      <c r="B33" s="8" t="s">
        <v>14</v>
      </c>
      <c r="C33" s="8" t="s">
        <v>38</v>
      </c>
      <c r="D33" s="8">
        <v>100</v>
      </c>
      <c r="E33" s="9">
        <v>59700</v>
      </c>
      <c r="F33" s="39">
        <v>59700</v>
      </c>
      <c r="G33" s="39">
        <v>0</v>
      </c>
      <c r="H33" s="39">
        <v>0</v>
      </c>
      <c r="I33" s="39">
        <v>0</v>
      </c>
      <c r="J33" s="40">
        <v>0</v>
      </c>
    </row>
    <row r="34" spans="1:10" x14ac:dyDescent="0.25">
      <c r="A34" s="10" t="s">
        <v>85</v>
      </c>
      <c r="B34" s="10" t="s">
        <v>14</v>
      </c>
      <c r="C34" s="10" t="s">
        <v>38</v>
      </c>
      <c r="D34" s="11">
        <v>212</v>
      </c>
      <c r="E34" s="12">
        <v>10984588</v>
      </c>
      <c r="F34" s="41">
        <v>10984588</v>
      </c>
      <c r="G34" s="41">
        <v>1189830.4999999998</v>
      </c>
      <c r="H34" s="41">
        <v>928801.88</v>
      </c>
      <c r="I34" s="41">
        <v>828181.47000000009</v>
      </c>
      <c r="J34" s="42">
        <v>8880416.7300000004</v>
      </c>
    </row>
    <row r="35" spans="1:10" x14ac:dyDescent="0.25">
      <c r="A35" s="10" t="s">
        <v>85</v>
      </c>
      <c r="B35" s="10" t="s">
        <v>14</v>
      </c>
      <c r="C35" s="8" t="s">
        <v>40</v>
      </c>
      <c r="D35" s="8">
        <v>212</v>
      </c>
      <c r="E35" s="9">
        <v>2596000</v>
      </c>
      <c r="F35" s="39">
        <v>2596000</v>
      </c>
      <c r="G35" s="39">
        <v>2850</v>
      </c>
      <c r="H35" s="39">
        <v>2850</v>
      </c>
      <c r="I35" s="39">
        <v>2850</v>
      </c>
      <c r="J35" s="40">
        <v>0</v>
      </c>
    </row>
    <row r="36" spans="1:10" x14ac:dyDescent="0.25">
      <c r="A36" s="10" t="s">
        <v>85</v>
      </c>
      <c r="B36" s="8" t="s">
        <v>15</v>
      </c>
      <c r="C36" s="8" t="s">
        <v>38</v>
      </c>
      <c r="D36" s="8">
        <v>100</v>
      </c>
      <c r="E36" s="9">
        <v>4560000</v>
      </c>
      <c r="F36" s="39">
        <v>0</v>
      </c>
      <c r="G36" s="39">
        <v>0</v>
      </c>
      <c r="H36" s="39">
        <v>0</v>
      </c>
      <c r="I36" s="39">
        <v>0</v>
      </c>
      <c r="J36" s="40">
        <v>4560000</v>
      </c>
    </row>
    <row r="37" spans="1:10" x14ac:dyDescent="0.25">
      <c r="A37" s="10" t="s">
        <v>85</v>
      </c>
      <c r="B37" s="10" t="s">
        <v>15</v>
      </c>
      <c r="C37" s="10" t="s">
        <v>38</v>
      </c>
      <c r="D37" s="11">
        <v>225</v>
      </c>
      <c r="E37" s="12">
        <v>38420000</v>
      </c>
      <c r="F37" s="41">
        <v>38420000</v>
      </c>
      <c r="G37" s="41">
        <v>19395104.970000003</v>
      </c>
      <c r="H37" s="41">
        <v>11640531.890000001</v>
      </c>
      <c r="I37" s="41">
        <v>11318777.93</v>
      </c>
      <c r="J37" s="42">
        <v>0</v>
      </c>
    </row>
    <row r="38" spans="1:10" x14ac:dyDescent="0.25">
      <c r="A38" s="10" t="s">
        <v>85</v>
      </c>
      <c r="B38" s="10" t="s">
        <v>15</v>
      </c>
      <c r="C38" s="10" t="s">
        <v>38</v>
      </c>
      <c r="D38" s="11">
        <v>230</v>
      </c>
      <c r="E38" s="12">
        <v>120000</v>
      </c>
      <c r="F38" s="41">
        <v>120000</v>
      </c>
      <c r="G38" s="41">
        <v>0</v>
      </c>
      <c r="H38" s="41">
        <v>0</v>
      </c>
      <c r="I38" s="41">
        <v>0</v>
      </c>
      <c r="J38" s="42">
        <v>0</v>
      </c>
    </row>
    <row r="39" spans="1:10" x14ac:dyDescent="0.25">
      <c r="A39" s="10" t="s">
        <v>85</v>
      </c>
      <c r="B39" s="10" t="s">
        <v>15</v>
      </c>
      <c r="C39" s="8" t="s">
        <v>40</v>
      </c>
      <c r="D39" s="8">
        <v>225</v>
      </c>
      <c r="E39" s="9">
        <v>5000000</v>
      </c>
      <c r="F39" s="39">
        <v>5000000</v>
      </c>
      <c r="G39" s="39">
        <v>462766.9</v>
      </c>
      <c r="H39" s="39">
        <v>0</v>
      </c>
      <c r="I39" s="39">
        <v>0</v>
      </c>
      <c r="J39" s="40">
        <v>0</v>
      </c>
    </row>
    <row r="40" spans="1:10" x14ac:dyDescent="0.25">
      <c r="A40" s="10" t="s">
        <v>85</v>
      </c>
      <c r="B40" s="8" t="s">
        <v>16</v>
      </c>
      <c r="C40" s="8" t="s">
        <v>38</v>
      </c>
      <c r="D40" s="8">
        <v>100</v>
      </c>
      <c r="E40" s="9">
        <v>0</v>
      </c>
      <c r="F40" s="39">
        <v>10000000</v>
      </c>
      <c r="G40" s="39">
        <v>2557689.23</v>
      </c>
      <c r="H40" s="39">
        <v>2557689.23</v>
      </c>
      <c r="I40" s="39">
        <v>1552940.22</v>
      </c>
      <c r="J40" s="40">
        <v>0</v>
      </c>
    </row>
    <row r="41" spans="1:10" x14ac:dyDescent="0.25">
      <c r="A41" s="10" t="s">
        <v>85</v>
      </c>
      <c r="B41" s="10" t="s">
        <v>16</v>
      </c>
      <c r="C41" s="10" t="s">
        <v>38</v>
      </c>
      <c r="D41" s="11">
        <v>122</v>
      </c>
      <c r="E41" s="12">
        <v>16113597</v>
      </c>
      <c r="F41" s="41">
        <v>6113597</v>
      </c>
      <c r="G41" s="41">
        <v>5896538.7800000003</v>
      </c>
      <c r="H41" s="41">
        <v>5802345.4400000004</v>
      </c>
      <c r="I41" s="41">
        <v>5802345.4400000004</v>
      </c>
      <c r="J41" s="42">
        <v>10000000</v>
      </c>
    </row>
    <row r="42" spans="1:10" x14ac:dyDescent="0.25">
      <c r="A42" s="10" t="s">
        <v>85</v>
      </c>
      <c r="B42" s="10" t="s">
        <v>16</v>
      </c>
      <c r="C42" s="10" t="s">
        <v>38</v>
      </c>
      <c r="D42" s="11">
        <v>230</v>
      </c>
      <c r="E42" s="12">
        <v>100000</v>
      </c>
      <c r="F42" s="41">
        <v>100000</v>
      </c>
      <c r="G42" s="41">
        <v>22005.72</v>
      </c>
      <c r="H42" s="41">
        <v>20117.189999999999</v>
      </c>
      <c r="I42" s="41">
        <v>20117.189999999999</v>
      </c>
      <c r="J42" s="42">
        <v>0</v>
      </c>
    </row>
    <row r="43" spans="1:10" x14ac:dyDescent="0.25">
      <c r="A43" s="8" t="s">
        <v>82</v>
      </c>
      <c r="B43" s="8" t="s">
        <v>17</v>
      </c>
      <c r="C43" s="8" t="s">
        <v>41</v>
      </c>
      <c r="D43" s="8">
        <v>100</v>
      </c>
      <c r="E43" s="9">
        <v>20000</v>
      </c>
      <c r="F43" s="39">
        <v>20000</v>
      </c>
      <c r="G43" s="39">
        <v>0</v>
      </c>
      <c r="H43" s="39">
        <v>0</v>
      </c>
      <c r="I43" s="39">
        <v>0</v>
      </c>
      <c r="J43" s="40">
        <v>0</v>
      </c>
    </row>
    <row r="44" spans="1:10" x14ac:dyDescent="0.25">
      <c r="A44" s="10" t="s">
        <v>82</v>
      </c>
      <c r="B44" s="10" t="s">
        <v>17</v>
      </c>
      <c r="C44" s="10" t="s">
        <v>41</v>
      </c>
      <c r="D44" s="11">
        <v>122</v>
      </c>
      <c r="E44" s="12">
        <v>220390058</v>
      </c>
      <c r="F44" s="41">
        <v>220390058</v>
      </c>
      <c r="G44" s="41">
        <v>110235619.46999998</v>
      </c>
      <c r="H44" s="41">
        <v>109651005.52999999</v>
      </c>
      <c r="I44" s="41">
        <v>90399290.879999995</v>
      </c>
      <c r="J44" s="42">
        <v>0</v>
      </c>
    </row>
    <row r="45" spans="1:10" x14ac:dyDescent="0.25">
      <c r="A45" s="10" t="s">
        <v>82</v>
      </c>
      <c r="B45" s="10" t="s">
        <v>17</v>
      </c>
      <c r="C45" s="8" t="s">
        <v>42</v>
      </c>
      <c r="D45" s="8">
        <v>100</v>
      </c>
      <c r="E45" s="9">
        <v>50000000</v>
      </c>
      <c r="F45" s="39">
        <v>50000000</v>
      </c>
      <c r="G45" s="39">
        <v>24004333.120000001</v>
      </c>
      <c r="H45" s="39">
        <v>24004333.120000001</v>
      </c>
      <c r="I45" s="39">
        <v>20621669.960000001</v>
      </c>
      <c r="J45" s="40">
        <v>0</v>
      </c>
    </row>
    <row r="46" spans="1:10" x14ac:dyDescent="0.25">
      <c r="A46" s="10" t="s">
        <v>82</v>
      </c>
      <c r="B46" s="10" t="s">
        <v>17</v>
      </c>
      <c r="C46" s="8" t="s">
        <v>38</v>
      </c>
      <c r="D46" s="8">
        <v>100</v>
      </c>
      <c r="E46" s="9">
        <v>21192000</v>
      </c>
      <c r="F46" s="39">
        <v>21192000</v>
      </c>
      <c r="G46" s="39">
        <v>9595768.0500000007</v>
      </c>
      <c r="H46" s="39">
        <v>9595768.0500000007</v>
      </c>
      <c r="I46" s="39">
        <v>7964101.8599999994</v>
      </c>
      <c r="J46" s="40">
        <v>0</v>
      </c>
    </row>
    <row r="47" spans="1:10" x14ac:dyDescent="0.25">
      <c r="A47" s="10" t="s">
        <v>82</v>
      </c>
      <c r="B47" s="8" t="s">
        <v>18</v>
      </c>
      <c r="C47" s="8" t="s">
        <v>38</v>
      </c>
      <c r="D47" s="8">
        <v>100</v>
      </c>
      <c r="E47" s="9">
        <v>25146817</v>
      </c>
      <c r="F47" s="39">
        <v>1385518</v>
      </c>
      <c r="G47" s="39">
        <v>466302.93</v>
      </c>
      <c r="H47" s="39">
        <v>421734.69</v>
      </c>
      <c r="I47" s="39">
        <v>421734.69</v>
      </c>
      <c r="J47" s="40">
        <v>23761299</v>
      </c>
    </row>
    <row r="48" spans="1:10" x14ac:dyDescent="0.25">
      <c r="A48" s="10" t="s">
        <v>82</v>
      </c>
      <c r="B48" s="10" t="s">
        <v>18</v>
      </c>
      <c r="C48" s="10" t="s">
        <v>38</v>
      </c>
      <c r="D48" s="11">
        <v>122</v>
      </c>
      <c r="E48" s="12">
        <v>131000000</v>
      </c>
      <c r="F48" s="41">
        <v>131000000</v>
      </c>
      <c r="G48" s="41">
        <v>59067523.390000015</v>
      </c>
      <c r="H48" s="41">
        <v>54167305.139999993</v>
      </c>
      <c r="I48" s="41">
        <v>53444751.410000011</v>
      </c>
      <c r="J48" s="42">
        <v>0</v>
      </c>
    </row>
    <row r="49" spans="1:10" x14ac:dyDescent="0.25">
      <c r="A49" s="8" t="s">
        <v>83</v>
      </c>
      <c r="B49" s="8" t="s">
        <v>19</v>
      </c>
      <c r="C49" s="8" t="s">
        <v>38</v>
      </c>
      <c r="D49" s="8">
        <v>100</v>
      </c>
      <c r="E49" s="9">
        <v>51000000</v>
      </c>
      <c r="F49" s="39">
        <v>41000000</v>
      </c>
      <c r="G49" s="39">
        <v>14636366.66</v>
      </c>
      <c r="H49" s="39">
        <v>14636366.66</v>
      </c>
      <c r="I49" s="39">
        <v>12205966.66</v>
      </c>
      <c r="J49" s="40">
        <v>10000000</v>
      </c>
    </row>
    <row r="50" spans="1:10" x14ac:dyDescent="0.25">
      <c r="A50" s="8" t="s">
        <v>88</v>
      </c>
      <c r="B50" s="8" t="s">
        <v>89</v>
      </c>
      <c r="C50" s="8" t="s">
        <v>38</v>
      </c>
      <c r="D50" s="8">
        <v>232</v>
      </c>
      <c r="E50" s="9">
        <v>0</v>
      </c>
      <c r="F50" s="39">
        <v>348428</v>
      </c>
      <c r="G50" s="39">
        <v>142268</v>
      </c>
      <c r="H50" s="39">
        <v>142268</v>
      </c>
      <c r="I50" s="39">
        <v>131185</v>
      </c>
      <c r="J50" s="40">
        <v>0</v>
      </c>
    </row>
    <row r="51" spans="1:10" x14ac:dyDescent="0.25">
      <c r="A51" s="8" t="s">
        <v>90</v>
      </c>
      <c r="B51" s="8" t="s">
        <v>5</v>
      </c>
      <c r="C51" s="8" t="s">
        <v>38</v>
      </c>
      <c r="D51" s="8">
        <v>100</v>
      </c>
      <c r="E51" s="9">
        <v>0</v>
      </c>
      <c r="F51" s="39">
        <v>309480.28000000003</v>
      </c>
      <c r="G51" s="39">
        <v>309480.28000000003</v>
      </c>
      <c r="H51" s="39">
        <v>309480.28000000003</v>
      </c>
      <c r="I51" s="39">
        <v>155308.5</v>
      </c>
      <c r="J51" s="40">
        <v>0</v>
      </c>
    </row>
    <row r="52" spans="1:10" x14ac:dyDescent="0.25">
      <c r="A52" s="8" t="s">
        <v>82</v>
      </c>
      <c r="B52" s="8" t="s">
        <v>62</v>
      </c>
      <c r="C52" s="8" t="s">
        <v>38</v>
      </c>
      <c r="D52" s="8">
        <v>122</v>
      </c>
      <c r="E52" s="9">
        <v>0</v>
      </c>
      <c r="F52" s="39">
        <v>20830018</v>
      </c>
      <c r="G52" s="39">
        <v>18594518.140000001</v>
      </c>
      <c r="H52" s="39">
        <v>18594518.140000001</v>
      </c>
      <c r="I52" s="39">
        <v>17725061.410000004</v>
      </c>
      <c r="J52" s="40">
        <v>0</v>
      </c>
    </row>
    <row r="53" spans="1:10" x14ac:dyDescent="0.25">
      <c r="A53" s="10" t="s">
        <v>82</v>
      </c>
      <c r="B53" s="10" t="s">
        <v>62</v>
      </c>
      <c r="C53" s="8" t="s">
        <v>40</v>
      </c>
      <c r="D53" s="8">
        <v>100</v>
      </c>
      <c r="E53" s="9">
        <v>0</v>
      </c>
      <c r="F53" s="39">
        <v>60830</v>
      </c>
      <c r="G53" s="39">
        <v>1024</v>
      </c>
      <c r="H53" s="39">
        <v>1024</v>
      </c>
      <c r="I53" s="39">
        <v>1024</v>
      </c>
      <c r="J53" s="40">
        <v>0</v>
      </c>
    </row>
    <row r="54" spans="1:10" x14ac:dyDescent="0.25">
      <c r="A54" s="10" t="s">
        <v>82</v>
      </c>
      <c r="B54" s="8" t="s">
        <v>67</v>
      </c>
      <c r="C54" s="8" t="s">
        <v>38</v>
      </c>
      <c r="D54" s="8">
        <v>100</v>
      </c>
      <c r="E54" s="9">
        <v>0</v>
      </c>
      <c r="F54" s="39">
        <v>1799999.9999999998</v>
      </c>
      <c r="G54" s="39">
        <v>1775687.0799999998</v>
      </c>
      <c r="H54" s="39">
        <v>1775687.0799999998</v>
      </c>
      <c r="I54" s="39">
        <v>1756898.38</v>
      </c>
      <c r="J54" s="40">
        <v>0</v>
      </c>
    </row>
    <row r="55" spans="1:10" x14ac:dyDescent="0.25">
      <c r="A55" s="10" t="s">
        <v>82</v>
      </c>
      <c r="B55" s="8" t="s">
        <v>63</v>
      </c>
      <c r="C55" s="8" t="s">
        <v>38</v>
      </c>
      <c r="D55" s="8">
        <v>225</v>
      </c>
      <c r="E55" s="9">
        <v>0</v>
      </c>
      <c r="F55" s="39">
        <v>729214.5</v>
      </c>
      <c r="G55" s="39">
        <v>264253.75</v>
      </c>
      <c r="H55" s="39">
        <v>187493.65</v>
      </c>
      <c r="I55" s="39">
        <v>159789.25</v>
      </c>
      <c r="J55" s="40">
        <v>0</v>
      </c>
    </row>
    <row r="56" spans="1:10" x14ac:dyDescent="0.25">
      <c r="A56" s="10" t="s">
        <v>82</v>
      </c>
      <c r="B56" s="8" t="s">
        <v>68</v>
      </c>
      <c r="C56" s="8" t="s">
        <v>38</v>
      </c>
      <c r="D56" s="8">
        <v>100</v>
      </c>
      <c r="E56" s="9">
        <v>0</v>
      </c>
      <c r="F56" s="39">
        <v>1296000</v>
      </c>
      <c r="G56" s="39">
        <v>1295838.7</v>
      </c>
      <c r="H56" s="39">
        <v>1295838.7</v>
      </c>
      <c r="I56" s="39">
        <v>1258557.4000000001</v>
      </c>
      <c r="J56" s="40">
        <v>0</v>
      </c>
    </row>
    <row r="57" spans="1:10" x14ac:dyDescent="0.25">
      <c r="A57" s="10" t="s">
        <v>82</v>
      </c>
      <c r="B57" s="8" t="s">
        <v>69</v>
      </c>
      <c r="C57" s="8" t="s">
        <v>38</v>
      </c>
      <c r="D57" s="8">
        <v>100</v>
      </c>
      <c r="E57" s="9">
        <v>0</v>
      </c>
      <c r="F57" s="39">
        <v>3747285.3</v>
      </c>
      <c r="G57" s="39">
        <v>3379991.1999999997</v>
      </c>
      <c r="H57" s="39">
        <v>3379991.1999999997</v>
      </c>
      <c r="I57" s="39">
        <v>3330227.5</v>
      </c>
      <c r="J57" s="40">
        <v>0</v>
      </c>
    </row>
    <row r="58" spans="1:10" x14ac:dyDescent="0.25">
      <c r="A58" s="10" t="s">
        <v>82</v>
      </c>
      <c r="B58" s="8" t="s">
        <v>64</v>
      </c>
      <c r="C58" s="8" t="s">
        <v>38</v>
      </c>
      <c r="D58" s="8">
        <v>225</v>
      </c>
      <c r="E58" s="9">
        <v>0</v>
      </c>
      <c r="F58" s="39">
        <v>1854276.5</v>
      </c>
      <c r="G58" s="39">
        <v>1422618.01</v>
      </c>
      <c r="H58" s="39">
        <v>1396849.06</v>
      </c>
      <c r="I58" s="39">
        <v>1104135.71</v>
      </c>
      <c r="J58" s="40">
        <v>0</v>
      </c>
    </row>
    <row r="59" spans="1:10" x14ac:dyDescent="0.25">
      <c r="A59" s="8" t="s">
        <v>76</v>
      </c>
      <c r="B59" s="8" t="s">
        <v>4</v>
      </c>
      <c r="C59" s="8" t="s">
        <v>38</v>
      </c>
      <c r="D59" s="8">
        <v>232</v>
      </c>
      <c r="E59" s="9">
        <v>0</v>
      </c>
      <c r="F59" s="39">
        <v>87584.739999999991</v>
      </c>
      <c r="G59" s="39">
        <v>87584.739999999991</v>
      </c>
      <c r="H59" s="39">
        <v>87584.739999999991</v>
      </c>
      <c r="I59" s="39">
        <v>40086.61</v>
      </c>
      <c r="J59" s="40">
        <v>0</v>
      </c>
    </row>
    <row r="60" spans="1:10" x14ac:dyDescent="0.25">
      <c r="A60" s="8" t="s">
        <v>83</v>
      </c>
      <c r="B60" s="8" t="s">
        <v>5</v>
      </c>
      <c r="C60" s="8" t="s">
        <v>38</v>
      </c>
      <c r="D60" s="8">
        <v>100</v>
      </c>
      <c r="E60" s="9">
        <v>0</v>
      </c>
      <c r="F60" s="39">
        <v>46550</v>
      </c>
      <c r="G60" s="39">
        <v>16490</v>
      </c>
      <c r="H60" s="39">
        <v>0</v>
      </c>
      <c r="I60" s="39">
        <v>0</v>
      </c>
      <c r="J60" s="40">
        <v>0</v>
      </c>
    </row>
    <row r="61" spans="1:10" x14ac:dyDescent="0.25">
      <c r="A61" s="8" t="s">
        <v>84</v>
      </c>
      <c r="B61" s="8" t="s">
        <v>71</v>
      </c>
      <c r="C61" s="8" t="s">
        <v>38</v>
      </c>
      <c r="D61" s="8">
        <v>100</v>
      </c>
      <c r="E61" s="9">
        <v>0</v>
      </c>
      <c r="F61" s="39">
        <v>612012.92000000004</v>
      </c>
      <c r="G61" s="39">
        <v>509315.74000000005</v>
      </c>
      <c r="H61" s="39">
        <v>509315.74000000005</v>
      </c>
      <c r="I61" s="39">
        <v>414891.32000000007</v>
      </c>
      <c r="J61" s="40">
        <v>0</v>
      </c>
    </row>
    <row r="62" spans="1:10" ht="15.75" thickBot="1" x14ac:dyDescent="0.3">
      <c r="A62" s="8" t="s">
        <v>91</v>
      </c>
      <c r="B62" s="8" t="s">
        <v>92</v>
      </c>
      <c r="C62" s="8" t="s">
        <v>38</v>
      </c>
      <c r="D62" s="8">
        <v>224</v>
      </c>
      <c r="E62" s="9">
        <v>0</v>
      </c>
      <c r="F62" s="39">
        <v>384871.42</v>
      </c>
      <c r="G62" s="39">
        <v>7960</v>
      </c>
      <c r="H62" s="39">
        <v>0</v>
      </c>
      <c r="I62" s="39">
        <v>0</v>
      </c>
      <c r="J62" s="40">
        <v>0</v>
      </c>
    </row>
    <row r="63" spans="1:10" ht="15.75" thickTop="1" x14ac:dyDescent="0.25">
      <c r="A63" s="75" t="s">
        <v>20</v>
      </c>
      <c r="B63" s="75"/>
      <c r="C63" s="75"/>
      <c r="D63" s="76"/>
      <c r="E63" s="74">
        <f>SUM(E4:E62)</f>
        <v>1871256498</v>
      </c>
      <c r="F63" s="74">
        <f t="shared" ref="F63:J63" si="0">SUM(F4:F62)</f>
        <v>1807014505.3000002</v>
      </c>
      <c r="G63" s="74">
        <f t="shared" si="0"/>
        <v>869886316.1700002</v>
      </c>
      <c r="H63" s="74">
        <f t="shared" si="0"/>
        <v>783916342.71000016</v>
      </c>
      <c r="I63" s="74">
        <f t="shared" si="0"/>
        <v>671541765.62000024</v>
      </c>
      <c r="J63" s="74">
        <f t="shared" si="0"/>
        <v>95228961.090000004</v>
      </c>
    </row>
    <row r="64" spans="1:10" ht="15" customHeight="1" x14ac:dyDescent="0.25">
      <c r="A64" s="157" t="s">
        <v>53</v>
      </c>
      <c r="B64" s="158"/>
      <c r="C64" s="159"/>
      <c r="D64" s="77">
        <v>100</v>
      </c>
      <c r="E64" s="9">
        <v>1170838034</v>
      </c>
      <c r="F64" s="39">
        <v>1135273034</v>
      </c>
      <c r="G64" s="39">
        <v>551573170.03000009</v>
      </c>
      <c r="H64" s="39">
        <v>485262814.78000027</v>
      </c>
      <c r="I64" s="39">
        <v>406536217.62000012</v>
      </c>
      <c r="J64" s="40">
        <v>21565000</v>
      </c>
    </row>
    <row r="65" spans="1:17" ht="15" customHeight="1" x14ac:dyDescent="0.25">
      <c r="A65" s="160"/>
      <c r="B65" s="161"/>
      <c r="C65" s="162"/>
      <c r="D65" s="78">
        <v>122</v>
      </c>
      <c r="E65" s="12">
        <v>99512926</v>
      </c>
      <c r="F65" s="41">
        <v>68490680.640000001</v>
      </c>
      <c r="G65" s="41">
        <v>33795718.960000001</v>
      </c>
      <c r="H65" s="41">
        <v>30186045.699999999</v>
      </c>
      <c r="I65" s="41">
        <v>27124340.939999998</v>
      </c>
      <c r="J65" s="42">
        <v>31022245.359999999</v>
      </c>
    </row>
    <row r="66" spans="1:17" ht="15" customHeight="1" x14ac:dyDescent="0.25">
      <c r="A66" s="160"/>
      <c r="B66" s="161"/>
      <c r="C66" s="162"/>
      <c r="D66" s="78">
        <v>212</v>
      </c>
      <c r="E66" s="12">
        <v>14093393</v>
      </c>
      <c r="F66" s="41">
        <v>14093393.000000002</v>
      </c>
      <c r="G66" s="41">
        <v>1202245.0599999998</v>
      </c>
      <c r="H66" s="41">
        <v>941216.44</v>
      </c>
      <c r="I66" s="41">
        <v>839269.21000000008</v>
      </c>
      <c r="J66" s="42">
        <v>8880416.7300000004</v>
      </c>
    </row>
    <row r="67" spans="1:17" ht="15" customHeight="1" x14ac:dyDescent="0.25">
      <c r="A67" s="160"/>
      <c r="B67" s="161"/>
      <c r="C67" s="162"/>
      <c r="D67" s="78">
        <v>225</v>
      </c>
      <c r="E67" s="12">
        <v>43420000</v>
      </c>
      <c r="F67" s="41">
        <v>43420000</v>
      </c>
      <c r="G67" s="41">
        <v>19857871.870000001</v>
      </c>
      <c r="H67" s="41">
        <v>11640531.890000002</v>
      </c>
      <c r="I67" s="41">
        <v>11318777.930000002</v>
      </c>
      <c r="J67" s="42">
        <v>0</v>
      </c>
    </row>
    <row r="68" spans="1:17" ht="15" customHeight="1" x14ac:dyDescent="0.25">
      <c r="A68" s="163"/>
      <c r="B68" s="164"/>
      <c r="C68" s="165"/>
      <c r="D68" s="78">
        <v>230</v>
      </c>
      <c r="E68" s="12">
        <v>44643270</v>
      </c>
      <c r="F68" s="41">
        <v>48643270.000000007</v>
      </c>
      <c r="G68" s="41">
        <v>17644366.990000006</v>
      </c>
      <c r="H68" s="41">
        <v>15729170.120000005</v>
      </c>
      <c r="I68" s="41">
        <v>14588479.380000006</v>
      </c>
      <c r="J68" s="42">
        <v>0</v>
      </c>
    </row>
    <row r="69" spans="1:17" ht="15" customHeight="1" x14ac:dyDescent="0.25">
      <c r="A69" s="166" t="s">
        <v>54</v>
      </c>
      <c r="B69" s="167"/>
      <c r="C69" s="168"/>
      <c r="D69" s="77">
        <v>100</v>
      </c>
      <c r="E69" s="9">
        <v>96358817</v>
      </c>
      <c r="F69" s="39">
        <v>79501633.299999997</v>
      </c>
      <c r="G69" s="39">
        <v>40518945.079999991</v>
      </c>
      <c r="H69" s="39">
        <v>40474376.839999989</v>
      </c>
      <c r="I69" s="39">
        <v>35354213.790000007</v>
      </c>
      <c r="J69" s="40">
        <v>23761299</v>
      </c>
    </row>
    <row r="70" spans="1:17" ht="15" customHeight="1" x14ac:dyDescent="0.25">
      <c r="A70" s="160"/>
      <c r="B70" s="161"/>
      <c r="C70" s="162"/>
      <c r="D70" s="78">
        <v>122</v>
      </c>
      <c r="E70" s="12">
        <v>351390058</v>
      </c>
      <c r="F70" s="41">
        <v>372220076</v>
      </c>
      <c r="G70" s="41">
        <v>187897660.99999997</v>
      </c>
      <c r="H70" s="41">
        <v>182412828.80999997</v>
      </c>
      <c r="I70" s="41">
        <v>161569103.69999996</v>
      </c>
      <c r="J70" s="42">
        <v>0</v>
      </c>
    </row>
    <row r="71" spans="1:17" x14ac:dyDescent="0.25">
      <c r="A71" s="163"/>
      <c r="B71" s="164"/>
      <c r="C71" s="165"/>
      <c r="D71" s="78">
        <v>225</v>
      </c>
      <c r="E71" s="12">
        <v>0</v>
      </c>
      <c r="F71" s="41">
        <v>2583491</v>
      </c>
      <c r="G71" s="41">
        <v>1686871.76</v>
      </c>
      <c r="H71" s="41">
        <v>1584342.71</v>
      </c>
      <c r="I71" s="41">
        <v>1263924.9600000002</v>
      </c>
      <c r="J71" s="42">
        <v>0</v>
      </c>
    </row>
    <row r="72" spans="1:17" ht="15" customHeight="1" x14ac:dyDescent="0.25">
      <c r="A72" s="172" t="s">
        <v>95</v>
      </c>
      <c r="B72" s="173"/>
      <c r="C72" s="174"/>
      <c r="D72" s="77">
        <v>100</v>
      </c>
      <c r="E72" s="9">
        <v>51000000</v>
      </c>
      <c r="F72" s="39">
        <v>41046550</v>
      </c>
      <c r="G72" s="39">
        <v>14652856.66</v>
      </c>
      <c r="H72" s="39">
        <v>14636366.66</v>
      </c>
      <c r="I72" s="39">
        <v>12205966.66</v>
      </c>
      <c r="J72" s="40">
        <v>10000000</v>
      </c>
    </row>
    <row r="73" spans="1:17" ht="29.25" customHeight="1" x14ac:dyDescent="0.25">
      <c r="A73" s="172" t="s">
        <v>94</v>
      </c>
      <c r="B73" s="173"/>
      <c r="C73" s="174"/>
      <c r="D73" s="77">
        <v>232</v>
      </c>
      <c r="E73" s="9">
        <v>0</v>
      </c>
      <c r="F73" s="39">
        <v>348428</v>
      </c>
      <c r="G73" s="39">
        <v>142268</v>
      </c>
      <c r="H73" s="39">
        <v>142268</v>
      </c>
      <c r="I73" s="39">
        <v>131185</v>
      </c>
      <c r="J73" s="40">
        <v>0</v>
      </c>
    </row>
    <row r="74" spans="1:17" ht="15" customHeight="1" x14ac:dyDescent="0.25">
      <c r="A74" s="172" t="s">
        <v>78</v>
      </c>
      <c r="B74" s="173"/>
      <c r="C74" s="174"/>
      <c r="D74" s="77">
        <v>232</v>
      </c>
      <c r="E74" s="9">
        <v>0</v>
      </c>
      <c r="F74" s="39">
        <v>87584.739999999991</v>
      </c>
      <c r="G74" s="39">
        <v>87584.739999999991</v>
      </c>
      <c r="H74" s="39">
        <v>87584.739999999991</v>
      </c>
      <c r="I74" s="39">
        <v>40086.61</v>
      </c>
      <c r="J74" s="40">
        <v>0</v>
      </c>
    </row>
    <row r="75" spans="1:17" x14ac:dyDescent="0.25">
      <c r="A75" s="172" t="s">
        <v>96</v>
      </c>
      <c r="B75" s="173"/>
      <c r="C75" s="174"/>
      <c r="D75" s="77">
        <v>100</v>
      </c>
      <c r="E75" s="9">
        <v>0</v>
      </c>
      <c r="F75" s="39">
        <v>612012.92000000004</v>
      </c>
      <c r="G75" s="39">
        <v>509315.74000000005</v>
      </c>
      <c r="H75" s="39">
        <v>509315.74000000005</v>
      </c>
      <c r="I75" s="39">
        <v>414891.32000000007</v>
      </c>
      <c r="J75" s="40">
        <v>0</v>
      </c>
      <c r="M75" s="48"/>
      <c r="N75" s="48"/>
      <c r="O75" s="48"/>
      <c r="P75" s="48"/>
      <c r="Q75" s="48"/>
    </row>
    <row r="76" spans="1:17" x14ac:dyDescent="0.25">
      <c r="A76" s="172" t="s">
        <v>97</v>
      </c>
      <c r="B76" s="173"/>
      <c r="C76" s="174"/>
      <c r="D76" s="77">
        <v>100</v>
      </c>
      <c r="E76" s="9">
        <v>0</v>
      </c>
      <c r="F76" s="39">
        <v>309480.28000000003</v>
      </c>
      <c r="G76" s="39">
        <v>309480.28000000003</v>
      </c>
      <c r="H76" s="39">
        <v>309480.28000000003</v>
      </c>
      <c r="I76" s="39">
        <v>155308.5</v>
      </c>
      <c r="J76" s="40">
        <v>0</v>
      </c>
    </row>
    <row r="77" spans="1:17" ht="15.75" customHeight="1" thickBot="1" x14ac:dyDescent="0.3">
      <c r="A77" s="169" t="s">
        <v>93</v>
      </c>
      <c r="B77" s="170"/>
      <c r="C77" s="171"/>
      <c r="D77" s="72">
        <v>224</v>
      </c>
      <c r="E77" s="9">
        <v>0</v>
      </c>
      <c r="F77" s="39">
        <v>384871.42</v>
      </c>
      <c r="G77" s="39">
        <v>7960</v>
      </c>
      <c r="H77" s="39">
        <v>0</v>
      </c>
      <c r="I77" s="39">
        <v>0</v>
      </c>
      <c r="J77" s="40">
        <v>0</v>
      </c>
    </row>
    <row r="78" spans="1:17" ht="15.75" thickTop="1" x14ac:dyDescent="0.25">
      <c r="A78" s="75" t="s">
        <v>20</v>
      </c>
      <c r="B78" s="75"/>
      <c r="C78" s="75"/>
      <c r="D78" s="76"/>
      <c r="E78" s="74">
        <v>1871256498</v>
      </c>
      <c r="F78" s="74">
        <v>1807014505.3000002</v>
      </c>
      <c r="G78" s="74">
        <v>869886316.17000008</v>
      </c>
      <c r="H78" s="74">
        <v>783916342.71000028</v>
      </c>
      <c r="I78" s="74">
        <v>671541765.62000012</v>
      </c>
      <c r="J78" s="74">
        <v>95228961.090000004</v>
      </c>
    </row>
    <row r="79" spans="1:17" x14ac:dyDescent="0.25">
      <c r="A79" s="49" t="s">
        <v>22</v>
      </c>
      <c r="B79" s="43"/>
      <c r="C79" s="43"/>
      <c r="D79" s="43"/>
      <c r="E79" s="83">
        <v>1318196851</v>
      </c>
      <c r="F79" s="84">
        <v>1256742710.5</v>
      </c>
      <c r="G79" s="84">
        <v>607563767.79000008</v>
      </c>
      <c r="H79" s="84">
        <v>541192354.30000019</v>
      </c>
      <c r="I79" s="84">
        <v>454666597.88999999</v>
      </c>
      <c r="J79" s="85">
        <v>55326299</v>
      </c>
    </row>
    <row r="80" spans="1:17" x14ac:dyDescent="0.25">
      <c r="A80" s="50" t="s">
        <v>23</v>
      </c>
      <c r="B80" s="43"/>
      <c r="C80" s="43"/>
      <c r="D80" s="43"/>
      <c r="E80" s="86">
        <v>450902984</v>
      </c>
      <c r="F80" s="87">
        <v>440710756.63999999</v>
      </c>
      <c r="G80" s="87">
        <v>221693379.95999998</v>
      </c>
      <c r="H80" s="87">
        <v>212598874.50999999</v>
      </c>
      <c r="I80" s="87">
        <v>188693444.63999999</v>
      </c>
      <c r="J80" s="88">
        <v>31022245.359999999</v>
      </c>
    </row>
    <row r="81" spans="1:17" x14ac:dyDescent="0.25">
      <c r="A81" s="50" t="s">
        <v>24</v>
      </c>
      <c r="B81" s="43"/>
      <c r="C81" s="43"/>
      <c r="D81" s="43"/>
      <c r="E81" s="86">
        <v>14093393</v>
      </c>
      <c r="F81" s="87">
        <v>14093393.000000002</v>
      </c>
      <c r="G81" s="87">
        <v>1202245.0599999998</v>
      </c>
      <c r="H81" s="87">
        <v>941216.44</v>
      </c>
      <c r="I81" s="87">
        <v>839269.21000000008</v>
      </c>
      <c r="J81" s="88">
        <v>8880416.7300000004</v>
      </c>
    </row>
    <row r="82" spans="1:17" x14ac:dyDescent="0.25">
      <c r="A82" s="50" t="s">
        <v>25</v>
      </c>
      <c r="B82" s="43"/>
      <c r="C82" s="43"/>
      <c r="D82" s="43"/>
      <c r="E82" s="86">
        <v>43420000</v>
      </c>
      <c r="F82" s="87">
        <v>46003491</v>
      </c>
      <c r="G82" s="87">
        <v>21544743.630000003</v>
      </c>
      <c r="H82" s="87">
        <v>13224874.600000001</v>
      </c>
      <c r="I82" s="87">
        <v>12582702.890000001</v>
      </c>
      <c r="J82" s="88">
        <v>0</v>
      </c>
      <c r="M82" s="48"/>
      <c r="N82" s="48"/>
      <c r="O82" s="48"/>
      <c r="P82" s="48"/>
      <c r="Q82" s="48"/>
    </row>
    <row r="83" spans="1:17" x14ac:dyDescent="0.25">
      <c r="A83" s="50" t="s">
        <v>26</v>
      </c>
      <c r="B83" s="43"/>
      <c r="C83" s="43"/>
      <c r="D83" s="43"/>
      <c r="E83" s="86">
        <v>44643270</v>
      </c>
      <c r="F83" s="87">
        <v>48643270.000000007</v>
      </c>
      <c r="G83" s="87">
        <v>17644366.990000006</v>
      </c>
      <c r="H83" s="87">
        <v>15729170.120000005</v>
      </c>
      <c r="I83" s="87">
        <v>14588479.380000006</v>
      </c>
      <c r="J83" s="88">
        <v>0</v>
      </c>
      <c r="M83" s="48"/>
      <c r="N83" s="48"/>
      <c r="O83" s="48"/>
      <c r="P83" s="48"/>
      <c r="Q83" s="48"/>
    </row>
    <row r="84" spans="1:17" x14ac:dyDescent="0.25">
      <c r="A84" s="50" t="s">
        <v>98</v>
      </c>
      <c r="B84" s="43"/>
      <c r="C84" s="43"/>
      <c r="D84" s="43"/>
      <c r="E84" s="86">
        <v>0</v>
      </c>
      <c r="F84" s="87">
        <v>384871.42</v>
      </c>
      <c r="G84" s="87">
        <v>7960</v>
      </c>
      <c r="H84" s="87">
        <v>0</v>
      </c>
      <c r="I84" s="87">
        <v>0</v>
      </c>
      <c r="J84" s="88">
        <v>0</v>
      </c>
    </row>
    <row r="85" spans="1:17" ht="15.75" thickBot="1" x14ac:dyDescent="0.3">
      <c r="A85" s="69" t="s">
        <v>80</v>
      </c>
      <c r="B85" s="70"/>
      <c r="C85" s="70"/>
      <c r="D85" s="71"/>
      <c r="E85" s="86">
        <v>0</v>
      </c>
      <c r="F85" s="87">
        <v>436012.74</v>
      </c>
      <c r="G85" s="87">
        <v>229852.74000000002</v>
      </c>
      <c r="H85" s="87">
        <v>229852.74000000002</v>
      </c>
      <c r="I85" s="87">
        <v>171271.61</v>
      </c>
      <c r="J85" s="88">
        <v>0</v>
      </c>
    </row>
    <row r="86" spans="1:17" ht="15.75" thickTop="1" x14ac:dyDescent="0.25">
      <c r="A86" s="75" t="s">
        <v>20</v>
      </c>
      <c r="B86" s="75"/>
      <c r="C86" s="75"/>
      <c r="D86" s="76"/>
      <c r="E86" s="89">
        <v>1871256498</v>
      </c>
      <c r="F86" s="89">
        <v>1807014505.3000004</v>
      </c>
      <c r="G86" s="89">
        <v>869886316.16999996</v>
      </c>
      <c r="H86" s="89">
        <v>783916342.71000028</v>
      </c>
      <c r="I86" s="89">
        <v>671541765.62</v>
      </c>
      <c r="J86" s="89">
        <v>95228961.090000004</v>
      </c>
    </row>
    <row r="87" spans="1:17" x14ac:dyDescent="0.25">
      <c r="A87" s="49" t="s">
        <v>56</v>
      </c>
      <c r="B87" s="51"/>
      <c r="C87" s="51"/>
      <c r="E87" s="90">
        <v>1372507623</v>
      </c>
      <c r="F87" s="91">
        <v>1309920377.6400001</v>
      </c>
      <c r="G87" s="91">
        <v>624073372.90999985</v>
      </c>
      <c r="H87" s="91">
        <v>543759778.93000042</v>
      </c>
      <c r="I87" s="91">
        <v>460407085.08000004</v>
      </c>
      <c r="J87" s="92">
        <v>61467662.090000004</v>
      </c>
    </row>
    <row r="88" spans="1:17" x14ac:dyDescent="0.25">
      <c r="A88" s="50" t="s">
        <v>57</v>
      </c>
      <c r="B88" s="51"/>
      <c r="C88" s="51"/>
      <c r="E88" s="86">
        <v>447748875</v>
      </c>
      <c r="F88" s="87">
        <v>454305200.29999995</v>
      </c>
      <c r="G88" s="87">
        <v>230103477.83999997</v>
      </c>
      <c r="H88" s="87">
        <v>224471548.35999998</v>
      </c>
      <c r="I88" s="87">
        <v>198187242.44999996</v>
      </c>
      <c r="J88" s="88">
        <v>23761299</v>
      </c>
    </row>
    <row r="89" spans="1:17" x14ac:dyDescent="0.25">
      <c r="A89" s="50" t="s">
        <v>58</v>
      </c>
      <c r="B89" s="51"/>
      <c r="C89" s="51"/>
      <c r="E89" s="86">
        <v>51000000</v>
      </c>
      <c r="F89" s="87">
        <v>41046550</v>
      </c>
      <c r="G89" s="87">
        <v>14652856.66</v>
      </c>
      <c r="H89" s="87">
        <v>14636366.66</v>
      </c>
      <c r="I89" s="87">
        <v>12205966.66</v>
      </c>
      <c r="J89" s="88">
        <v>10000000</v>
      </c>
    </row>
    <row r="90" spans="1:17" x14ac:dyDescent="0.25">
      <c r="A90" s="50" t="s">
        <v>73</v>
      </c>
      <c r="B90" s="51"/>
      <c r="C90" s="51"/>
      <c r="E90" s="86">
        <v>0</v>
      </c>
      <c r="F90" s="87">
        <v>612012.92000000004</v>
      </c>
      <c r="G90" s="87">
        <v>509315.74000000005</v>
      </c>
      <c r="H90" s="87">
        <v>509315.74000000005</v>
      </c>
      <c r="I90" s="87">
        <v>414891.32000000007</v>
      </c>
      <c r="J90" s="88">
        <v>0</v>
      </c>
    </row>
    <row r="91" spans="1:17" x14ac:dyDescent="0.25">
      <c r="A91" s="50" t="s">
        <v>81</v>
      </c>
      <c r="B91" s="51"/>
      <c r="C91" s="51"/>
      <c r="E91" s="86">
        <v>0</v>
      </c>
      <c r="F91" s="93">
        <v>87584.739999999991</v>
      </c>
      <c r="G91" s="93">
        <v>87584.739999999991</v>
      </c>
      <c r="H91" s="93">
        <v>87584.739999999991</v>
      </c>
      <c r="I91" s="93">
        <v>40086.61</v>
      </c>
      <c r="J91" s="88">
        <v>0</v>
      </c>
    </row>
    <row r="92" spans="1:17" x14ac:dyDescent="0.25">
      <c r="A92" s="50" t="s">
        <v>99</v>
      </c>
      <c r="B92" s="51"/>
      <c r="C92" s="51"/>
      <c r="E92" s="86">
        <v>0</v>
      </c>
      <c r="F92" s="93">
        <v>348428</v>
      </c>
      <c r="G92" s="93">
        <v>142268</v>
      </c>
      <c r="H92" s="93">
        <v>142268</v>
      </c>
      <c r="I92" s="93">
        <v>131185</v>
      </c>
      <c r="J92" s="88">
        <v>0</v>
      </c>
      <c r="M92" s="48"/>
      <c r="N92" s="48"/>
      <c r="O92" s="48"/>
      <c r="P92" s="48"/>
      <c r="Q92" s="48"/>
    </row>
    <row r="93" spans="1:17" x14ac:dyDescent="0.25">
      <c r="A93" s="50" t="s">
        <v>100</v>
      </c>
      <c r="B93" s="51"/>
      <c r="C93" s="51"/>
      <c r="E93" s="86">
        <v>0</v>
      </c>
      <c r="F93" s="93">
        <v>309480.28000000003</v>
      </c>
      <c r="G93" s="93">
        <v>309480.28000000003</v>
      </c>
      <c r="H93" s="93">
        <v>309480.28000000003</v>
      </c>
      <c r="I93" s="93">
        <v>155308.5</v>
      </c>
      <c r="J93" s="88">
        <v>0</v>
      </c>
    </row>
    <row r="94" spans="1:17" ht="15.75" thickBot="1" x14ac:dyDescent="0.3">
      <c r="A94" s="69" t="s">
        <v>101</v>
      </c>
      <c r="B94" s="70"/>
      <c r="C94" s="70"/>
      <c r="D94" s="71"/>
      <c r="E94" s="86">
        <v>0</v>
      </c>
      <c r="F94" s="93">
        <v>384871.42</v>
      </c>
      <c r="G94" s="93">
        <v>7960</v>
      </c>
      <c r="H94" s="93">
        <v>0</v>
      </c>
      <c r="I94" s="93">
        <v>0</v>
      </c>
      <c r="J94" s="88">
        <v>0</v>
      </c>
    </row>
    <row r="95" spans="1:17" ht="15.75" thickTop="1" x14ac:dyDescent="0.25">
      <c r="A95" s="75" t="s">
        <v>20</v>
      </c>
      <c r="B95" s="75"/>
      <c r="C95" s="75"/>
      <c r="D95" s="76"/>
      <c r="E95" s="89">
        <v>1871256498</v>
      </c>
      <c r="F95" s="89">
        <v>1807014505.2999997</v>
      </c>
      <c r="G95" s="89">
        <v>869886316.16999972</v>
      </c>
      <c r="H95" s="89">
        <v>783916342.7100004</v>
      </c>
      <c r="I95" s="89">
        <v>671541765.62</v>
      </c>
      <c r="J95" s="89">
        <v>95228961.090000004</v>
      </c>
    </row>
  </sheetData>
  <mergeCells count="10">
    <mergeCell ref="A77:C77"/>
    <mergeCell ref="A74:C74"/>
    <mergeCell ref="A75:C75"/>
    <mergeCell ref="A76:C76"/>
    <mergeCell ref="A1:J1"/>
    <mergeCell ref="A2:J2"/>
    <mergeCell ref="A64:C68"/>
    <mergeCell ref="A69:C71"/>
    <mergeCell ref="A72:C72"/>
    <mergeCell ref="A73:C73"/>
  </mergeCells>
  <pageMargins left="0.51181102362204722" right="0.24" top="0.35433070866141736" bottom="0.31496062992125984" header="0.15748031496062992" footer="0.15748031496062992"/>
  <pageSetup paperSize="9" scale="51" fitToHeight="99" orientation="portrait" r:id="rId1"/>
  <headerFooter>
    <oddHeader>&amp;L&amp;"-,Itálico"&amp;9UERJ/DIPLAN
http://www.diplan.uerj.br&amp;R&amp;9&amp;P de &amp;N</oddHeader>
    <oddFooter>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2"/>
  <sheetViews>
    <sheetView showGridLines="0" workbookViewId="0">
      <selection sqref="A1:J1"/>
    </sheetView>
  </sheetViews>
  <sheetFormatPr defaultRowHeight="15" x14ac:dyDescent="0.25"/>
  <cols>
    <col min="1" max="1" width="14.140625" customWidth="1"/>
    <col min="2" max="2" width="71.7109375" customWidth="1"/>
    <col min="3" max="3" width="5" bestFit="1" customWidth="1"/>
    <col min="4" max="4" width="4" bestFit="1" customWidth="1"/>
    <col min="5" max="10" width="15" customWidth="1"/>
  </cols>
  <sheetData>
    <row r="1" spans="1:10" x14ac:dyDescent="0.25">
      <c r="A1" s="136" t="s">
        <v>44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5.75" thickBot="1" x14ac:dyDescent="0.3">
      <c r="A2" s="137" t="s">
        <v>102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23.25" thickBot="1" x14ac:dyDescent="0.3">
      <c r="A3" s="1" t="s">
        <v>27</v>
      </c>
      <c r="B3" s="3" t="s">
        <v>0</v>
      </c>
      <c r="C3" s="1" t="s">
        <v>1</v>
      </c>
      <c r="D3" s="2" t="s">
        <v>2</v>
      </c>
      <c r="E3" s="1" t="s">
        <v>21</v>
      </c>
      <c r="F3" s="1" t="s">
        <v>48</v>
      </c>
      <c r="G3" s="1" t="s">
        <v>49</v>
      </c>
      <c r="H3" s="1" t="s">
        <v>50</v>
      </c>
      <c r="I3" s="1" t="s">
        <v>51</v>
      </c>
      <c r="J3" s="1" t="s">
        <v>52</v>
      </c>
    </row>
    <row r="4" spans="1:10" x14ac:dyDescent="0.25">
      <c r="A4" s="8" t="s">
        <v>33</v>
      </c>
      <c r="B4" s="8" t="s">
        <v>10</v>
      </c>
      <c r="C4" s="8" t="s">
        <v>41</v>
      </c>
      <c r="D4" s="8">
        <v>100</v>
      </c>
      <c r="E4" s="9">
        <v>669521346</v>
      </c>
      <c r="F4" s="39">
        <v>669521346</v>
      </c>
      <c r="G4" s="39">
        <v>389100679.25000006</v>
      </c>
      <c r="H4" s="39">
        <v>387630983.01000005</v>
      </c>
      <c r="I4" s="39">
        <v>330471147.40000004</v>
      </c>
      <c r="J4" s="40">
        <v>0</v>
      </c>
    </row>
    <row r="5" spans="1:10" x14ac:dyDescent="0.25">
      <c r="A5" s="10" t="s">
        <v>33</v>
      </c>
      <c r="B5" s="10" t="s">
        <v>10</v>
      </c>
      <c r="C5" s="8" t="s">
        <v>42</v>
      </c>
      <c r="D5" s="8">
        <v>100</v>
      </c>
      <c r="E5" s="9">
        <v>112000000</v>
      </c>
      <c r="F5" s="39">
        <v>112000000</v>
      </c>
      <c r="G5" s="39">
        <v>75328114.359999999</v>
      </c>
      <c r="H5" s="39">
        <v>75328114.349999994</v>
      </c>
      <c r="I5" s="39">
        <v>64640723.239999995</v>
      </c>
      <c r="J5" s="40">
        <v>0</v>
      </c>
    </row>
    <row r="6" spans="1:10" x14ac:dyDescent="0.25">
      <c r="A6" s="10" t="s">
        <v>33</v>
      </c>
      <c r="B6" s="10" t="s">
        <v>10</v>
      </c>
      <c r="C6" s="8" t="s">
        <v>38</v>
      </c>
      <c r="D6" s="8">
        <v>100</v>
      </c>
      <c r="E6" s="9">
        <v>37000000</v>
      </c>
      <c r="F6" s="39">
        <v>37000000</v>
      </c>
      <c r="G6" s="39">
        <v>20294327.150000002</v>
      </c>
      <c r="H6" s="39">
        <v>20294167.950000003</v>
      </c>
      <c r="I6" s="39">
        <v>17394165.48</v>
      </c>
      <c r="J6" s="40">
        <v>0</v>
      </c>
    </row>
    <row r="7" spans="1:10" x14ac:dyDescent="0.25">
      <c r="A7" s="10" t="s">
        <v>33</v>
      </c>
      <c r="B7" s="8" t="s">
        <v>3</v>
      </c>
      <c r="C7" s="8" t="s">
        <v>38</v>
      </c>
      <c r="D7" s="8">
        <v>100</v>
      </c>
      <c r="E7" s="9">
        <v>18209350</v>
      </c>
      <c r="F7" s="39">
        <v>18209350</v>
      </c>
      <c r="G7" s="39">
        <v>9044387.370000001</v>
      </c>
      <c r="H7" s="39">
        <v>6977285.0600000005</v>
      </c>
      <c r="I7" s="39">
        <v>6402016.0300000003</v>
      </c>
      <c r="J7" s="40">
        <v>0</v>
      </c>
    </row>
    <row r="8" spans="1:10" x14ac:dyDescent="0.25">
      <c r="A8" s="10" t="s">
        <v>33</v>
      </c>
      <c r="B8" s="10" t="s">
        <v>3</v>
      </c>
      <c r="C8" s="10" t="s">
        <v>38</v>
      </c>
      <c r="D8" s="11">
        <v>212</v>
      </c>
      <c r="E8" s="12">
        <v>512805</v>
      </c>
      <c r="F8" s="41">
        <v>512805</v>
      </c>
      <c r="G8" s="41">
        <v>17821.38</v>
      </c>
      <c r="H8" s="41">
        <v>17019.560000000001</v>
      </c>
      <c r="I8" s="41">
        <v>17019.560000000001</v>
      </c>
      <c r="J8" s="42">
        <v>0</v>
      </c>
    </row>
    <row r="9" spans="1:10" x14ac:dyDescent="0.25">
      <c r="A9" s="10" t="s">
        <v>33</v>
      </c>
      <c r="B9" s="10" t="s">
        <v>3</v>
      </c>
      <c r="C9" s="10" t="s">
        <v>38</v>
      </c>
      <c r="D9" s="11">
        <v>230</v>
      </c>
      <c r="E9" s="12">
        <v>4773357</v>
      </c>
      <c r="F9" s="41">
        <v>4773357</v>
      </c>
      <c r="G9" s="41">
        <v>1922875.53</v>
      </c>
      <c r="H9" s="41">
        <v>1726669.4699999997</v>
      </c>
      <c r="I9" s="41">
        <v>1594379.94</v>
      </c>
      <c r="J9" s="42">
        <v>0</v>
      </c>
    </row>
    <row r="10" spans="1:10" x14ac:dyDescent="0.25">
      <c r="A10" s="10" t="s">
        <v>33</v>
      </c>
      <c r="B10" s="8" t="s">
        <v>31</v>
      </c>
      <c r="C10" s="8" t="s">
        <v>36</v>
      </c>
      <c r="D10" s="8">
        <v>100</v>
      </c>
      <c r="E10" s="9">
        <v>2500</v>
      </c>
      <c r="F10" s="39">
        <v>2500</v>
      </c>
      <c r="G10" s="39">
        <v>0</v>
      </c>
      <c r="H10" s="39">
        <v>0</v>
      </c>
      <c r="I10" s="39">
        <v>0</v>
      </c>
      <c r="J10" s="40">
        <v>0</v>
      </c>
    </row>
    <row r="11" spans="1:10" x14ac:dyDescent="0.25">
      <c r="A11" s="10" t="s">
        <v>33</v>
      </c>
      <c r="B11" s="10" t="s">
        <v>31</v>
      </c>
      <c r="C11" s="8" t="s">
        <v>37</v>
      </c>
      <c r="D11" s="8">
        <v>100</v>
      </c>
      <c r="E11" s="9">
        <v>2500</v>
      </c>
      <c r="F11" s="39">
        <v>2500</v>
      </c>
      <c r="G11" s="39">
        <v>0</v>
      </c>
      <c r="H11" s="39">
        <v>0</v>
      </c>
      <c r="I11" s="39">
        <v>0</v>
      </c>
      <c r="J11" s="40">
        <v>0</v>
      </c>
    </row>
    <row r="12" spans="1:10" x14ac:dyDescent="0.25">
      <c r="A12" s="10" t="s">
        <v>33</v>
      </c>
      <c r="B12" s="8" t="s">
        <v>4</v>
      </c>
      <c r="C12" s="8" t="s">
        <v>38</v>
      </c>
      <c r="D12" s="8">
        <v>100</v>
      </c>
      <c r="E12" s="9">
        <v>1389150</v>
      </c>
      <c r="F12" s="39">
        <v>1389150</v>
      </c>
      <c r="G12" s="39">
        <v>1161693.4100000001</v>
      </c>
      <c r="H12" s="39">
        <v>348838.48</v>
      </c>
      <c r="I12" s="39">
        <v>330097.81999999995</v>
      </c>
      <c r="J12" s="40">
        <v>0</v>
      </c>
    </row>
    <row r="13" spans="1:10" x14ac:dyDescent="0.25">
      <c r="A13" s="10" t="s">
        <v>33</v>
      </c>
      <c r="B13" s="10" t="s">
        <v>4</v>
      </c>
      <c r="C13" s="10" t="s">
        <v>38</v>
      </c>
      <c r="D13" s="11">
        <v>230</v>
      </c>
      <c r="E13" s="12">
        <v>5000</v>
      </c>
      <c r="F13" s="41">
        <v>5000</v>
      </c>
      <c r="G13" s="41">
        <v>0</v>
      </c>
      <c r="H13" s="41">
        <v>0</v>
      </c>
      <c r="I13" s="41">
        <v>0</v>
      </c>
      <c r="J13" s="42">
        <v>0</v>
      </c>
    </row>
    <row r="14" spans="1:10" x14ac:dyDescent="0.25">
      <c r="A14" s="10" t="s">
        <v>33</v>
      </c>
      <c r="B14" s="8" t="s">
        <v>5</v>
      </c>
      <c r="C14" s="8" t="s">
        <v>38</v>
      </c>
      <c r="D14" s="8">
        <v>100</v>
      </c>
      <c r="E14" s="9">
        <v>88890113</v>
      </c>
      <c r="F14" s="39">
        <v>126110113</v>
      </c>
      <c r="G14" s="39">
        <v>108736219.78000002</v>
      </c>
      <c r="H14" s="39">
        <v>49118890.319999993</v>
      </c>
      <c r="I14" s="39">
        <v>48003049.479999997</v>
      </c>
      <c r="J14" s="40">
        <v>0</v>
      </c>
    </row>
    <row r="15" spans="1:10" x14ac:dyDescent="0.25">
      <c r="A15" s="10" t="s">
        <v>33</v>
      </c>
      <c r="B15" s="10" t="s">
        <v>5</v>
      </c>
      <c r="C15" s="8" t="s">
        <v>66</v>
      </c>
      <c r="D15" s="8">
        <v>100</v>
      </c>
      <c r="E15" s="9">
        <v>0</v>
      </c>
      <c r="F15" s="39">
        <v>180000</v>
      </c>
      <c r="G15" s="39">
        <v>180000</v>
      </c>
      <c r="H15" s="39">
        <v>84600</v>
      </c>
      <c r="I15" s="39">
        <v>84600</v>
      </c>
      <c r="J15" s="40">
        <v>0</v>
      </c>
    </row>
    <row r="16" spans="1:10" x14ac:dyDescent="0.25">
      <c r="A16" s="10" t="s">
        <v>33</v>
      </c>
      <c r="B16" s="8" t="s">
        <v>6</v>
      </c>
      <c r="C16" s="8" t="s">
        <v>38</v>
      </c>
      <c r="D16" s="8">
        <v>100</v>
      </c>
      <c r="E16" s="9">
        <v>4240808</v>
      </c>
      <c r="F16" s="39">
        <v>4240808</v>
      </c>
      <c r="G16" s="39">
        <v>4240808</v>
      </c>
      <c r="H16" s="39">
        <v>4240808</v>
      </c>
      <c r="I16" s="39">
        <v>3986550.01</v>
      </c>
      <c r="J16" s="40">
        <v>0</v>
      </c>
    </row>
    <row r="17" spans="1:10" x14ac:dyDescent="0.25">
      <c r="A17" s="10" t="s">
        <v>33</v>
      </c>
      <c r="B17" s="10" t="s">
        <v>6</v>
      </c>
      <c r="C17" s="10" t="s">
        <v>38</v>
      </c>
      <c r="D17" s="11">
        <v>122</v>
      </c>
      <c r="E17" s="12">
        <v>26763013</v>
      </c>
      <c r="F17" s="41">
        <v>16763013</v>
      </c>
      <c r="G17" s="41">
        <v>12839299.039999999</v>
      </c>
      <c r="H17" s="41">
        <v>9900301.6300000008</v>
      </c>
      <c r="I17" s="41">
        <v>8058456.9400000004</v>
      </c>
      <c r="J17" s="42">
        <v>10000000</v>
      </c>
    </row>
    <row r="18" spans="1:10" x14ac:dyDescent="0.25">
      <c r="A18" s="10" t="s">
        <v>33</v>
      </c>
      <c r="B18" s="8" t="s">
        <v>7</v>
      </c>
      <c r="C18" s="8" t="s">
        <v>38</v>
      </c>
      <c r="D18" s="8">
        <v>230</v>
      </c>
      <c r="E18" s="9">
        <v>36774913</v>
      </c>
      <c r="F18" s="39">
        <v>36770565.719999999</v>
      </c>
      <c r="G18" s="39">
        <v>17550433.609999996</v>
      </c>
      <c r="H18" s="39">
        <v>15979948.950000005</v>
      </c>
      <c r="I18" s="39">
        <v>15660873.000000002</v>
      </c>
      <c r="J18" s="40">
        <v>0</v>
      </c>
    </row>
    <row r="19" spans="1:10" x14ac:dyDescent="0.25">
      <c r="A19" s="10" t="s">
        <v>33</v>
      </c>
      <c r="B19" s="10" t="s">
        <v>7</v>
      </c>
      <c r="C19" s="8" t="s">
        <v>66</v>
      </c>
      <c r="D19" s="8">
        <v>230</v>
      </c>
      <c r="E19" s="9">
        <v>0</v>
      </c>
      <c r="F19" s="39">
        <v>4347.28</v>
      </c>
      <c r="G19" s="39">
        <v>0</v>
      </c>
      <c r="H19" s="39">
        <v>0</v>
      </c>
      <c r="I19" s="39">
        <v>0</v>
      </c>
      <c r="J19" s="40">
        <v>0</v>
      </c>
    </row>
    <row r="20" spans="1:10" x14ac:dyDescent="0.25">
      <c r="A20" s="10" t="s">
        <v>33</v>
      </c>
      <c r="B20" s="10" t="s">
        <v>7</v>
      </c>
      <c r="C20" s="8" t="s">
        <v>40</v>
      </c>
      <c r="D20" s="8">
        <v>230</v>
      </c>
      <c r="E20" s="9">
        <v>2870000</v>
      </c>
      <c r="F20" s="39">
        <v>6870000</v>
      </c>
      <c r="G20" s="39">
        <v>634427.48</v>
      </c>
      <c r="H20" s="39">
        <v>606104.44999999995</v>
      </c>
      <c r="I20" s="39">
        <v>416316.91000000003</v>
      </c>
      <c r="J20" s="40">
        <v>0</v>
      </c>
    </row>
    <row r="21" spans="1:10" x14ac:dyDescent="0.25">
      <c r="A21" s="10" t="s">
        <v>33</v>
      </c>
      <c r="B21" s="8" t="s">
        <v>8</v>
      </c>
      <c r="C21" s="8" t="s">
        <v>38</v>
      </c>
      <c r="D21" s="8">
        <v>100</v>
      </c>
      <c r="E21" s="9">
        <v>15825684</v>
      </c>
      <c r="F21" s="39">
        <v>15825684</v>
      </c>
      <c r="G21" s="39">
        <v>15735556.299999999</v>
      </c>
      <c r="H21" s="39">
        <v>9602530.6300000008</v>
      </c>
      <c r="I21" s="39">
        <v>8475349.3900000006</v>
      </c>
      <c r="J21" s="40">
        <v>0</v>
      </c>
    </row>
    <row r="22" spans="1:10" x14ac:dyDescent="0.25">
      <c r="A22" s="10" t="s">
        <v>33</v>
      </c>
      <c r="B22" s="10" t="s">
        <v>8</v>
      </c>
      <c r="C22" s="10" t="s">
        <v>38</v>
      </c>
      <c r="D22" s="11">
        <v>122</v>
      </c>
      <c r="E22" s="12">
        <v>56636316</v>
      </c>
      <c r="F22" s="41">
        <v>45614070.640000001</v>
      </c>
      <c r="G22" s="41">
        <v>21000001</v>
      </c>
      <c r="H22" s="41">
        <v>19356420.040000003</v>
      </c>
      <c r="I22" s="41">
        <v>16469082.68</v>
      </c>
      <c r="J22" s="42">
        <v>11022245.359999999</v>
      </c>
    </row>
    <row r="23" spans="1:10" x14ac:dyDescent="0.25">
      <c r="A23" s="10" t="s">
        <v>33</v>
      </c>
      <c r="B23" s="8" t="s">
        <v>9</v>
      </c>
      <c r="C23" s="8" t="s">
        <v>38</v>
      </c>
      <c r="D23" s="8">
        <v>100</v>
      </c>
      <c r="E23" s="9">
        <v>10187522</v>
      </c>
      <c r="F23" s="39">
        <v>10187522</v>
      </c>
      <c r="G23" s="39">
        <v>9905158.3099999987</v>
      </c>
      <c r="H23" s="39">
        <v>5098084.6700000009</v>
      </c>
      <c r="I23" s="39">
        <v>4269749.99</v>
      </c>
      <c r="J23" s="40">
        <v>0</v>
      </c>
    </row>
    <row r="24" spans="1:10" x14ac:dyDescent="0.25">
      <c r="A24" s="10" t="s">
        <v>33</v>
      </c>
      <c r="B24" s="8" t="s">
        <v>32</v>
      </c>
      <c r="C24" s="8" t="s">
        <v>38</v>
      </c>
      <c r="D24" s="8">
        <v>100</v>
      </c>
      <c r="E24" s="9">
        <v>5855000</v>
      </c>
      <c r="F24" s="39">
        <v>5855000</v>
      </c>
      <c r="G24" s="39">
        <v>0</v>
      </c>
      <c r="H24" s="39">
        <v>0</v>
      </c>
      <c r="I24" s="39">
        <v>0</v>
      </c>
      <c r="J24" s="40">
        <v>0</v>
      </c>
    </row>
    <row r="25" spans="1:10" x14ac:dyDescent="0.25">
      <c r="A25" s="10" t="s">
        <v>33</v>
      </c>
      <c r="B25" s="10" t="s">
        <v>32</v>
      </c>
      <c r="C25" s="8" t="s">
        <v>40</v>
      </c>
      <c r="D25" s="8">
        <v>100</v>
      </c>
      <c r="E25" s="9">
        <v>4000000</v>
      </c>
      <c r="F25" s="39">
        <v>4000000</v>
      </c>
      <c r="G25" s="39">
        <v>0</v>
      </c>
      <c r="H25" s="39">
        <v>0</v>
      </c>
      <c r="I25" s="39">
        <v>0</v>
      </c>
      <c r="J25" s="40">
        <v>0</v>
      </c>
    </row>
    <row r="26" spans="1:10" x14ac:dyDescent="0.25">
      <c r="A26" s="10" t="s">
        <v>33</v>
      </c>
      <c r="B26" s="8" t="s">
        <v>11</v>
      </c>
      <c r="C26" s="8" t="s">
        <v>38</v>
      </c>
      <c r="D26" s="8">
        <v>100</v>
      </c>
      <c r="E26" s="9">
        <v>46985000</v>
      </c>
      <c r="F26" s="39">
        <v>19785000</v>
      </c>
      <c r="G26" s="39">
        <v>1980000</v>
      </c>
      <c r="H26" s="39">
        <v>0</v>
      </c>
      <c r="I26" s="39">
        <v>0</v>
      </c>
      <c r="J26" s="40">
        <v>200000</v>
      </c>
    </row>
    <row r="27" spans="1:10" x14ac:dyDescent="0.25">
      <c r="A27" s="10" t="s">
        <v>33</v>
      </c>
      <c r="B27" s="10" t="s">
        <v>11</v>
      </c>
      <c r="C27" s="8" t="s">
        <v>40</v>
      </c>
      <c r="D27" s="8">
        <v>100</v>
      </c>
      <c r="E27" s="9">
        <v>48880000</v>
      </c>
      <c r="F27" s="39">
        <v>34645000</v>
      </c>
      <c r="G27" s="39">
        <v>6950816.2199999997</v>
      </c>
      <c r="H27" s="39">
        <v>4469158.4800000004</v>
      </c>
      <c r="I27" s="39">
        <v>351025.78</v>
      </c>
      <c r="J27" s="40">
        <v>235000</v>
      </c>
    </row>
    <row r="28" spans="1:10" x14ac:dyDescent="0.25">
      <c r="A28" s="10" t="s">
        <v>33</v>
      </c>
      <c r="B28" s="10" t="s">
        <v>11</v>
      </c>
      <c r="C28" s="8" t="s">
        <v>39</v>
      </c>
      <c r="D28" s="8">
        <v>100</v>
      </c>
      <c r="E28" s="9">
        <v>5541</v>
      </c>
      <c r="F28" s="39">
        <v>5541</v>
      </c>
      <c r="G28" s="39">
        <v>0</v>
      </c>
      <c r="H28" s="39">
        <v>0</v>
      </c>
      <c r="I28" s="39">
        <v>0</v>
      </c>
      <c r="J28" s="40">
        <v>0</v>
      </c>
    </row>
    <row r="29" spans="1:10" x14ac:dyDescent="0.25">
      <c r="A29" s="10" t="s">
        <v>33</v>
      </c>
      <c r="B29" s="8" t="s">
        <v>12</v>
      </c>
      <c r="C29" s="8" t="s">
        <v>38</v>
      </c>
      <c r="D29" s="8">
        <v>100</v>
      </c>
      <c r="E29" s="9">
        <v>15500000</v>
      </c>
      <c r="F29" s="39">
        <v>10100000</v>
      </c>
      <c r="G29" s="39">
        <v>0</v>
      </c>
      <c r="H29" s="39">
        <v>0</v>
      </c>
      <c r="I29" s="39">
        <v>0</v>
      </c>
      <c r="J29" s="40">
        <v>0</v>
      </c>
    </row>
    <row r="30" spans="1:10" x14ac:dyDescent="0.25">
      <c r="A30" s="10" t="s">
        <v>33</v>
      </c>
      <c r="B30" s="10" t="s">
        <v>12</v>
      </c>
      <c r="C30" s="8" t="s">
        <v>40</v>
      </c>
      <c r="D30" s="8">
        <v>100</v>
      </c>
      <c r="E30" s="9">
        <v>34500000</v>
      </c>
      <c r="F30" s="39">
        <v>18500000</v>
      </c>
      <c r="G30" s="39">
        <v>3540494.23</v>
      </c>
      <c r="H30" s="39">
        <v>3094946.2199999997</v>
      </c>
      <c r="I30" s="39">
        <v>2880276.2199999997</v>
      </c>
      <c r="J30" s="40">
        <v>16000000</v>
      </c>
    </row>
    <row r="31" spans="1:10" x14ac:dyDescent="0.25">
      <c r="A31" s="10" t="s">
        <v>33</v>
      </c>
      <c r="B31" s="8" t="s">
        <v>13</v>
      </c>
      <c r="C31" s="8" t="s">
        <v>38</v>
      </c>
      <c r="D31" s="8">
        <v>100</v>
      </c>
      <c r="E31" s="9">
        <v>29653820</v>
      </c>
      <c r="F31" s="39">
        <v>14653820</v>
      </c>
      <c r="G31" s="39">
        <v>96222.079999999987</v>
      </c>
      <c r="H31" s="39">
        <v>69630.599999999991</v>
      </c>
      <c r="I31" s="39">
        <v>69630.599999999991</v>
      </c>
      <c r="J31" s="40">
        <v>0</v>
      </c>
    </row>
    <row r="32" spans="1:10" x14ac:dyDescent="0.25">
      <c r="A32" s="10" t="s">
        <v>33</v>
      </c>
      <c r="B32" s="10" t="s">
        <v>13</v>
      </c>
      <c r="C32" s="8" t="s">
        <v>40</v>
      </c>
      <c r="D32" s="8">
        <v>100</v>
      </c>
      <c r="E32" s="9">
        <v>23570000</v>
      </c>
      <c r="F32" s="39">
        <v>23000000</v>
      </c>
      <c r="G32" s="39">
        <v>175417.72</v>
      </c>
      <c r="H32" s="39">
        <v>72378.25</v>
      </c>
      <c r="I32" s="39">
        <v>72378.25</v>
      </c>
      <c r="J32" s="40">
        <v>570000</v>
      </c>
    </row>
    <row r="33" spans="1:10" x14ac:dyDescent="0.25">
      <c r="A33" s="10" t="s">
        <v>33</v>
      </c>
      <c r="B33" s="8" t="s">
        <v>14</v>
      </c>
      <c r="C33" s="8" t="s">
        <v>38</v>
      </c>
      <c r="D33" s="8">
        <v>100</v>
      </c>
      <c r="E33" s="9">
        <v>59700</v>
      </c>
      <c r="F33" s="39">
        <v>59700</v>
      </c>
      <c r="G33" s="39">
        <v>0</v>
      </c>
      <c r="H33" s="39">
        <v>0</v>
      </c>
      <c r="I33" s="39">
        <v>0</v>
      </c>
      <c r="J33" s="40">
        <v>0</v>
      </c>
    </row>
    <row r="34" spans="1:10" x14ac:dyDescent="0.25">
      <c r="A34" s="10" t="s">
        <v>33</v>
      </c>
      <c r="B34" s="10" t="s">
        <v>14</v>
      </c>
      <c r="C34" s="10" t="s">
        <v>38</v>
      </c>
      <c r="D34" s="11">
        <v>212</v>
      </c>
      <c r="E34" s="12">
        <v>10984588</v>
      </c>
      <c r="F34" s="41">
        <v>10984588</v>
      </c>
      <c r="G34" s="41">
        <v>2300607.8699999996</v>
      </c>
      <c r="H34" s="41">
        <v>1644519.8299999998</v>
      </c>
      <c r="I34" s="41">
        <v>1286281.2799999998</v>
      </c>
      <c r="J34" s="42">
        <v>8880416.7300000004</v>
      </c>
    </row>
    <row r="35" spans="1:10" x14ac:dyDescent="0.25">
      <c r="A35" s="10" t="s">
        <v>33</v>
      </c>
      <c r="B35" s="10" t="s">
        <v>14</v>
      </c>
      <c r="C35" s="8" t="s">
        <v>40</v>
      </c>
      <c r="D35" s="8">
        <v>212</v>
      </c>
      <c r="E35" s="9">
        <v>2596000</v>
      </c>
      <c r="F35" s="39">
        <v>2596000</v>
      </c>
      <c r="G35" s="39">
        <v>294085.84999999998</v>
      </c>
      <c r="H35" s="39">
        <v>2850</v>
      </c>
      <c r="I35" s="39">
        <v>2850</v>
      </c>
      <c r="J35" s="40">
        <v>0</v>
      </c>
    </row>
    <row r="36" spans="1:10" x14ac:dyDescent="0.25">
      <c r="A36" s="10" t="s">
        <v>33</v>
      </c>
      <c r="B36" s="8" t="s">
        <v>15</v>
      </c>
      <c r="C36" s="8" t="s">
        <v>38</v>
      </c>
      <c r="D36" s="8">
        <v>100</v>
      </c>
      <c r="E36" s="9">
        <v>4560000</v>
      </c>
      <c r="F36" s="39">
        <v>0</v>
      </c>
      <c r="G36" s="39">
        <v>0</v>
      </c>
      <c r="H36" s="39">
        <v>0</v>
      </c>
      <c r="I36" s="39">
        <v>0</v>
      </c>
      <c r="J36" s="40">
        <v>4560000</v>
      </c>
    </row>
    <row r="37" spans="1:10" x14ac:dyDescent="0.25">
      <c r="A37" s="10" t="s">
        <v>33</v>
      </c>
      <c r="B37" s="10" t="s">
        <v>15</v>
      </c>
      <c r="C37" s="10" t="s">
        <v>38</v>
      </c>
      <c r="D37" s="11">
        <v>225</v>
      </c>
      <c r="E37" s="12">
        <v>38420000</v>
      </c>
      <c r="F37" s="41">
        <v>38420000</v>
      </c>
      <c r="G37" s="41">
        <v>23928516.469999999</v>
      </c>
      <c r="H37" s="41">
        <v>15295275.670000002</v>
      </c>
      <c r="I37" s="41">
        <v>14780803.780000001</v>
      </c>
      <c r="J37" s="42">
        <v>0</v>
      </c>
    </row>
    <row r="38" spans="1:10" x14ac:dyDescent="0.25">
      <c r="A38" s="10" t="s">
        <v>33</v>
      </c>
      <c r="B38" s="10" t="s">
        <v>15</v>
      </c>
      <c r="C38" s="10" t="s">
        <v>38</v>
      </c>
      <c r="D38" s="11">
        <v>230</v>
      </c>
      <c r="E38" s="12">
        <v>120000</v>
      </c>
      <c r="F38" s="41">
        <v>120000</v>
      </c>
      <c r="G38" s="41">
        <v>0</v>
      </c>
      <c r="H38" s="41">
        <v>0</v>
      </c>
      <c r="I38" s="41">
        <v>0</v>
      </c>
      <c r="J38" s="42">
        <v>0</v>
      </c>
    </row>
    <row r="39" spans="1:10" x14ac:dyDescent="0.25">
      <c r="A39" s="10" t="s">
        <v>33</v>
      </c>
      <c r="B39" s="10" t="s">
        <v>15</v>
      </c>
      <c r="C39" s="8" t="s">
        <v>40</v>
      </c>
      <c r="D39" s="8">
        <v>225</v>
      </c>
      <c r="E39" s="9">
        <v>5000000</v>
      </c>
      <c r="F39" s="39">
        <v>5000000</v>
      </c>
      <c r="G39" s="39">
        <v>462766.9</v>
      </c>
      <c r="H39" s="39">
        <v>145368</v>
      </c>
      <c r="I39" s="39">
        <v>145368</v>
      </c>
      <c r="J39" s="40">
        <v>0</v>
      </c>
    </row>
    <row r="40" spans="1:10" x14ac:dyDescent="0.25">
      <c r="A40" s="10" t="s">
        <v>33</v>
      </c>
      <c r="B40" s="8" t="s">
        <v>16</v>
      </c>
      <c r="C40" s="8" t="s">
        <v>38</v>
      </c>
      <c r="D40" s="8">
        <v>100</v>
      </c>
      <c r="E40" s="9">
        <v>0</v>
      </c>
      <c r="F40" s="39">
        <v>10000000</v>
      </c>
      <c r="G40" s="39">
        <v>3764912.61</v>
      </c>
      <c r="H40" s="39">
        <v>3764912.61</v>
      </c>
      <c r="I40" s="39">
        <v>2879400.05</v>
      </c>
      <c r="J40" s="40">
        <v>0</v>
      </c>
    </row>
    <row r="41" spans="1:10" x14ac:dyDescent="0.25">
      <c r="A41" s="10" t="s">
        <v>33</v>
      </c>
      <c r="B41" s="10" t="s">
        <v>16</v>
      </c>
      <c r="C41" s="10" t="s">
        <v>38</v>
      </c>
      <c r="D41" s="11">
        <v>122</v>
      </c>
      <c r="E41" s="12">
        <v>16113597</v>
      </c>
      <c r="F41" s="41">
        <v>6113597</v>
      </c>
      <c r="G41" s="41">
        <v>6113597.0000000009</v>
      </c>
      <c r="H41" s="41">
        <v>5919678.04</v>
      </c>
      <c r="I41" s="41">
        <v>5900348.9899999993</v>
      </c>
      <c r="J41" s="42">
        <v>10000000</v>
      </c>
    </row>
    <row r="42" spans="1:10" x14ac:dyDescent="0.25">
      <c r="A42" s="10" t="s">
        <v>33</v>
      </c>
      <c r="B42" s="10" t="s">
        <v>16</v>
      </c>
      <c r="C42" s="10" t="s">
        <v>38</v>
      </c>
      <c r="D42" s="11">
        <v>230</v>
      </c>
      <c r="E42" s="12">
        <v>100000</v>
      </c>
      <c r="F42" s="41">
        <v>100000</v>
      </c>
      <c r="G42" s="41">
        <v>32005.72</v>
      </c>
      <c r="H42" s="41">
        <v>29954.2</v>
      </c>
      <c r="I42" s="41">
        <v>29954.2</v>
      </c>
      <c r="J42" s="42">
        <v>0</v>
      </c>
    </row>
    <row r="43" spans="1:10" x14ac:dyDescent="0.25">
      <c r="A43" s="8" t="s">
        <v>34</v>
      </c>
      <c r="B43" s="8" t="s">
        <v>17</v>
      </c>
      <c r="C43" s="8" t="s">
        <v>41</v>
      </c>
      <c r="D43" s="8">
        <v>100</v>
      </c>
      <c r="E43" s="9">
        <v>20000</v>
      </c>
      <c r="F43" s="39">
        <v>20000</v>
      </c>
      <c r="G43" s="39">
        <v>0</v>
      </c>
      <c r="H43" s="39">
        <v>0</v>
      </c>
      <c r="I43" s="39">
        <v>0</v>
      </c>
      <c r="J43" s="40">
        <v>0</v>
      </c>
    </row>
    <row r="44" spans="1:10" x14ac:dyDescent="0.25">
      <c r="A44" s="10" t="s">
        <v>34</v>
      </c>
      <c r="B44" s="10" t="s">
        <v>17</v>
      </c>
      <c r="C44" s="10" t="s">
        <v>41</v>
      </c>
      <c r="D44" s="11">
        <v>122</v>
      </c>
      <c r="E44" s="12">
        <v>220390058</v>
      </c>
      <c r="F44" s="41">
        <v>220390058</v>
      </c>
      <c r="G44" s="41">
        <v>129162917.87000003</v>
      </c>
      <c r="H44" s="41">
        <v>128579662.31000002</v>
      </c>
      <c r="I44" s="41">
        <v>107775801.56999999</v>
      </c>
      <c r="J44" s="42">
        <v>0</v>
      </c>
    </row>
    <row r="45" spans="1:10" x14ac:dyDescent="0.25">
      <c r="A45" s="10" t="s">
        <v>34</v>
      </c>
      <c r="B45" s="10" t="s">
        <v>17</v>
      </c>
      <c r="C45" s="8" t="s">
        <v>42</v>
      </c>
      <c r="D45" s="8">
        <v>100</v>
      </c>
      <c r="E45" s="9">
        <v>50000000</v>
      </c>
      <c r="F45" s="39">
        <v>50000000</v>
      </c>
      <c r="G45" s="39">
        <v>28123495.5</v>
      </c>
      <c r="H45" s="39">
        <v>28123495.5</v>
      </c>
      <c r="I45" s="39">
        <v>24004333.120000001</v>
      </c>
      <c r="J45" s="40">
        <v>0</v>
      </c>
    </row>
    <row r="46" spans="1:10" x14ac:dyDescent="0.25">
      <c r="A46" s="10" t="s">
        <v>34</v>
      </c>
      <c r="B46" s="10" t="s">
        <v>17</v>
      </c>
      <c r="C46" s="8" t="s">
        <v>38</v>
      </c>
      <c r="D46" s="8">
        <v>100</v>
      </c>
      <c r="E46" s="9">
        <v>21192000</v>
      </c>
      <c r="F46" s="39">
        <v>21192000</v>
      </c>
      <c r="G46" s="39">
        <v>10653601.619999999</v>
      </c>
      <c r="H46" s="39">
        <v>10652550.979999999</v>
      </c>
      <c r="I46" s="39">
        <v>9595768.0500000007</v>
      </c>
      <c r="J46" s="40">
        <v>0</v>
      </c>
    </row>
    <row r="47" spans="1:10" x14ac:dyDescent="0.25">
      <c r="A47" s="10" t="s">
        <v>34</v>
      </c>
      <c r="B47" s="8" t="s">
        <v>18</v>
      </c>
      <c r="C47" s="8" t="s">
        <v>38</v>
      </c>
      <c r="D47" s="8">
        <v>100</v>
      </c>
      <c r="E47" s="9">
        <v>25146817</v>
      </c>
      <c r="F47" s="39">
        <v>1385518</v>
      </c>
      <c r="G47" s="39">
        <v>794553.81</v>
      </c>
      <c r="H47" s="39">
        <v>421734.69</v>
      </c>
      <c r="I47" s="39">
        <v>421734.69</v>
      </c>
      <c r="J47" s="40">
        <v>23761299</v>
      </c>
    </row>
    <row r="48" spans="1:10" x14ac:dyDescent="0.25">
      <c r="A48" s="10" t="s">
        <v>34</v>
      </c>
      <c r="B48" s="10" t="s">
        <v>18</v>
      </c>
      <c r="C48" s="10" t="s">
        <v>38</v>
      </c>
      <c r="D48" s="11">
        <v>122</v>
      </c>
      <c r="E48" s="12">
        <v>131000000</v>
      </c>
      <c r="F48" s="41">
        <v>131000000</v>
      </c>
      <c r="G48" s="41">
        <v>72876691.50999999</v>
      </c>
      <c r="H48" s="41">
        <v>67755389.480000019</v>
      </c>
      <c r="I48" s="41">
        <v>66330217.730000004</v>
      </c>
      <c r="J48" s="42">
        <v>0</v>
      </c>
    </row>
    <row r="49" spans="1:10" x14ac:dyDescent="0.25">
      <c r="A49" s="8" t="s">
        <v>35</v>
      </c>
      <c r="B49" s="8" t="s">
        <v>19</v>
      </c>
      <c r="C49" s="8" t="s">
        <v>38</v>
      </c>
      <c r="D49" s="8">
        <v>100</v>
      </c>
      <c r="E49" s="9">
        <v>51000000</v>
      </c>
      <c r="F49" s="39">
        <v>21000000</v>
      </c>
      <c r="G49" s="39">
        <v>17067806.66</v>
      </c>
      <c r="H49" s="39">
        <v>17067806.66</v>
      </c>
      <c r="I49" s="39">
        <v>14638566.66</v>
      </c>
      <c r="J49" s="40">
        <v>30000000</v>
      </c>
    </row>
    <row r="50" spans="1:10" x14ac:dyDescent="0.25">
      <c r="A50" s="8" t="s">
        <v>103</v>
      </c>
      <c r="B50" s="8" t="s">
        <v>5</v>
      </c>
      <c r="C50" s="8" t="s">
        <v>38</v>
      </c>
      <c r="D50" s="8">
        <v>100</v>
      </c>
      <c r="E50" s="9">
        <v>0</v>
      </c>
      <c r="F50" s="39">
        <v>78120</v>
      </c>
      <c r="G50" s="39">
        <v>0</v>
      </c>
      <c r="H50" s="39">
        <v>0</v>
      </c>
      <c r="I50" s="39">
        <v>0</v>
      </c>
      <c r="J50" s="40">
        <v>0</v>
      </c>
    </row>
    <row r="51" spans="1:10" x14ac:dyDescent="0.25">
      <c r="A51" s="8" t="s">
        <v>104</v>
      </c>
      <c r="B51" s="8" t="s">
        <v>89</v>
      </c>
      <c r="C51" s="8" t="s">
        <v>38</v>
      </c>
      <c r="D51" s="8">
        <v>232</v>
      </c>
      <c r="E51" s="9">
        <v>0</v>
      </c>
      <c r="F51" s="39">
        <v>348428</v>
      </c>
      <c r="G51" s="39">
        <v>169215</v>
      </c>
      <c r="H51" s="39">
        <v>169215</v>
      </c>
      <c r="I51" s="39">
        <v>166968</v>
      </c>
      <c r="J51" s="40">
        <v>0</v>
      </c>
    </row>
    <row r="52" spans="1:10" x14ac:dyDescent="0.25">
      <c r="A52" s="8" t="s">
        <v>105</v>
      </c>
      <c r="B52" s="8" t="s">
        <v>5</v>
      </c>
      <c r="C52" s="8" t="s">
        <v>38</v>
      </c>
      <c r="D52" s="8">
        <v>100</v>
      </c>
      <c r="E52" s="9">
        <v>0</v>
      </c>
      <c r="F52" s="39">
        <v>309480.28000000003</v>
      </c>
      <c r="G52" s="39">
        <v>309480.28000000003</v>
      </c>
      <c r="H52" s="39">
        <v>309480.28000000003</v>
      </c>
      <c r="I52" s="39">
        <v>309480.28000000003</v>
      </c>
      <c r="J52" s="40">
        <v>0</v>
      </c>
    </row>
    <row r="53" spans="1:10" x14ac:dyDescent="0.25">
      <c r="A53" s="8" t="s">
        <v>34</v>
      </c>
      <c r="B53" s="8" t="s">
        <v>62</v>
      </c>
      <c r="C53" s="8" t="s">
        <v>38</v>
      </c>
      <c r="D53" s="8">
        <v>122</v>
      </c>
      <c r="E53" s="9">
        <v>0</v>
      </c>
      <c r="F53" s="39">
        <v>31021934.5</v>
      </c>
      <c r="G53" s="39">
        <v>21986723.399999999</v>
      </c>
      <c r="H53" s="39">
        <v>21986723.399999999</v>
      </c>
      <c r="I53" s="39">
        <v>21466519.480000004</v>
      </c>
      <c r="J53" s="40">
        <v>0</v>
      </c>
    </row>
    <row r="54" spans="1:10" x14ac:dyDescent="0.25">
      <c r="A54" s="10" t="s">
        <v>34</v>
      </c>
      <c r="B54" s="10" t="s">
        <v>62</v>
      </c>
      <c r="C54" s="8" t="s">
        <v>40</v>
      </c>
      <c r="D54" s="8">
        <v>100</v>
      </c>
      <c r="E54" s="9">
        <v>0</v>
      </c>
      <c r="F54" s="39">
        <v>60830</v>
      </c>
      <c r="G54" s="39">
        <v>57324</v>
      </c>
      <c r="H54" s="39">
        <v>1024</v>
      </c>
      <c r="I54" s="39">
        <v>1024</v>
      </c>
      <c r="J54" s="40">
        <v>0</v>
      </c>
    </row>
    <row r="55" spans="1:10" x14ac:dyDescent="0.25">
      <c r="A55" s="10" t="s">
        <v>34</v>
      </c>
      <c r="B55" s="8" t="s">
        <v>67</v>
      </c>
      <c r="C55" s="8" t="s">
        <v>38</v>
      </c>
      <c r="D55" s="8">
        <v>100</v>
      </c>
      <c r="E55" s="9">
        <v>0</v>
      </c>
      <c r="F55" s="39">
        <v>2700000</v>
      </c>
      <c r="G55" s="39">
        <v>2049197.7799999998</v>
      </c>
      <c r="H55" s="39">
        <v>2049197.7799999998</v>
      </c>
      <c r="I55" s="39">
        <v>2032509.0799999998</v>
      </c>
      <c r="J55" s="40">
        <v>0</v>
      </c>
    </row>
    <row r="56" spans="1:10" x14ac:dyDescent="0.25">
      <c r="A56" s="10" t="s">
        <v>34</v>
      </c>
      <c r="B56" s="8" t="s">
        <v>63</v>
      </c>
      <c r="C56" s="8" t="s">
        <v>38</v>
      </c>
      <c r="D56" s="8">
        <v>225</v>
      </c>
      <c r="E56" s="9">
        <v>0</v>
      </c>
      <c r="F56" s="39">
        <v>729214.5</v>
      </c>
      <c r="G56" s="39">
        <v>385779.39999999997</v>
      </c>
      <c r="H56" s="39">
        <v>274020.90000000002</v>
      </c>
      <c r="I56" s="39">
        <v>251122.1</v>
      </c>
      <c r="J56" s="40">
        <v>0</v>
      </c>
    </row>
    <row r="57" spans="1:10" x14ac:dyDescent="0.25">
      <c r="A57" s="10" t="s">
        <v>34</v>
      </c>
      <c r="B57" s="8" t="s">
        <v>68</v>
      </c>
      <c r="C57" s="8" t="s">
        <v>38</v>
      </c>
      <c r="D57" s="8">
        <v>100</v>
      </c>
      <c r="E57" s="9">
        <v>0</v>
      </c>
      <c r="F57" s="39">
        <v>1746000</v>
      </c>
      <c r="G57" s="39">
        <v>1525650</v>
      </c>
      <c r="H57" s="39">
        <v>1525650</v>
      </c>
      <c r="I57" s="39">
        <v>1488368.7</v>
      </c>
      <c r="J57" s="40">
        <v>0</v>
      </c>
    </row>
    <row r="58" spans="1:10" x14ac:dyDescent="0.25">
      <c r="A58" s="10" t="s">
        <v>34</v>
      </c>
      <c r="B58" s="8" t="s">
        <v>69</v>
      </c>
      <c r="C58" s="8" t="s">
        <v>38</v>
      </c>
      <c r="D58" s="8">
        <v>100</v>
      </c>
      <c r="E58" s="9">
        <v>0</v>
      </c>
      <c r="F58" s="39">
        <v>5620927.9500000002</v>
      </c>
      <c r="G58" s="39">
        <v>3979930.9</v>
      </c>
      <c r="H58" s="39">
        <v>3979930.9</v>
      </c>
      <c r="I58" s="39">
        <v>3930545.1999999997</v>
      </c>
      <c r="J58" s="40">
        <v>0</v>
      </c>
    </row>
    <row r="59" spans="1:10" x14ac:dyDescent="0.25">
      <c r="A59" s="10" t="s">
        <v>34</v>
      </c>
      <c r="B59" s="8" t="s">
        <v>64</v>
      </c>
      <c r="C59" s="8" t="s">
        <v>38</v>
      </c>
      <c r="D59" s="8">
        <v>225</v>
      </c>
      <c r="E59" s="9">
        <v>0</v>
      </c>
      <c r="F59" s="39">
        <v>2781414.75</v>
      </c>
      <c r="G59" s="39">
        <v>1537571.72</v>
      </c>
      <c r="H59" s="39">
        <v>1483589.76</v>
      </c>
      <c r="I59" s="39">
        <v>1436597.25</v>
      </c>
      <c r="J59" s="40">
        <v>0</v>
      </c>
    </row>
    <row r="60" spans="1:10" x14ac:dyDescent="0.25">
      <c r="A60" s="8" t="s">
        <v>76</v>
      </c>
      <c r="B60" s="8" t="s">
        <v>4</v>
      </c>
      <c r="C60" s="8" t="s">
        <v>38</v>
      </c>
      <c r="D60" s="8">
        <v>232</v>
      </c>
      <c r="E60" s="9">
        <v>0</v>
      </c>
      <c r="F60" s="39">
        <v>87584.739999999991</v>
      </c>
      <c r="G60" s="39">
        <v>87584.739999999991</v>
      </c>
      <c r="H60" s="39">
        <v>87584.739999999991</v>
      </c>
      <c r="I60" s="39">
        <v>87584.739999999991</v>
      </c>
      <c r="J60" s="40">
        <v>0</v>
      </c>
    </row>
    <row r="61" spans="1:10" x14ac:dyDescent="0.25">
      <c r="A61" s="8" t="s">
        <v>35</v>
      </c>
      <c r="B61" s="8" t="s">
        <v>5</v>
      </c>
      <c r="C61" s="8" t="s">
        <v>38</v>
      </c>
      <c r="D61" s="8">
        <v>100</v>
      </c>
      <c r="E61" s="9">
        <v>0</v>
      </c>
      <c r="F61" s="39">
        <v>46550</v>
      </c>
      <c r="G61" s="39">
        <v>16490</v>
      </c>
      <c r="H61" s="39">
        <v>16490</v>
      </c>
      <c r="I61" s="39">
        <v>16490</v>
      </c>
      <c r="J61" s="40">
        <v>0</v>
      </c>
    </row>
    <row r="62" spans="1:10" x14ac:dyDescent="0.25">
      <c r="A62" s="8" t="s">
        <v>77</v>
      </c>
      <c r="B62" s="8" t="s">
        <v>71</v>
      </c>
      <c r="C62" s="8" t="s">
        <v>38</v>
      </c>
      <c r="D62" s="8">
        <v>100</v>
      </c>
      <c r="E62" s="9">
        <v>0</v>
      </c>
      <c r="F62" s="39">
        <v>612012.91999999993</v>
      </c>
      <c r="G62" s="39">
        <v>611988.72</v>
      </c>
      <c r="H62" s="39">
        <v>611988.72</v>
      </c>
      <c r="I62" s="39">
        <v>594169.43999999994</v>
      </c>
      <c r="J62" s="40">
        <v>0</v>
      </c>
    </row>
    <row r="63" spans="1:10" x14ac:dyDescent="0.25">
      <c r="A63" s="10" t="s">
        <v>77</v>
      </c>
      <c r="B63" s="8" t="s">
        <v>106</v>
      </c>
      <c r="C63" s="8" t="s">
        <v>38</v>
      </c>
      <c r="D63" s="8">
        <v>100</v>
      </c>
      <c r="E63" s="9">
        <v>0</v>
      </c>
      <c r="F63" s="39">
        <v>35000</v>
      </c>
      <c r="G63" s="39">
        <v>0</v>
      </c>
      <c r="H63" s="39">
        <v>0</v>
      </c>
      <c r="I63" s="39">
        <v>0</v>
      </c>
      <c r="J63" s="40">
        <v>0</v>
      </c>
    </row>
    <row r="64" spans="1:10" x14ac:dyDescent="0.25">
      <c r="A64" s="8" t="s">
        <v>107</v>
      </c>
      <c r="B64" s="8" t="s">
        <v>108</v>
      </c>
      <c r="C64" s="8" t="s">
        <v>38</v>
      </c>
      <c r="D64" s="8">
        <v>230</v>
      </c>
      <c r="E64" s="9">
        <v>0</v>
      </c>
      <c r="F64" s="39">
        <v>800000</v>
      </c>
      <c r="G64" s="39">
        <v>400000</v>
      </c>
      <c r="H64" s="39">
        <v>0</v>
      </c>
      <c r="I64" s="39">
        <v>0</v>
      </c>
      <c r="J64" s="40">
        <v>0</v>
      </c>
    </row>
    <row r="65" spans="1:10" ht="15.75" thickBot="1" x14ac:dyDescent="0.3">
      <c r="A65" s="8" t="s">
        <v>91</v>
      </c>
      <c r="B65" s="8" t="s">
        <v>92</v>
      </c>
      <c r="C65" s="8" t="s">
        <v>38</v>
      </c>
      <c r="D65" s="8">
        <v>224</v>
      </c>
      <c r="E65" s="9">
        <v>0</v>
      </c>
      <c r="F65" s="39">
        <v>384871.42</v>
      </c>
      <c r="G65" s="39">
        <v>13600</v>
      </c>
      <c r="H65" s="39">
        <v>9440</v>
      </c>
      <c r="I65" s="39">
        <v>7960</v>
      </c>
      <c r="J65" s="40">
        <v>0</v>
      </c>
    </row>
    <row r="66" spans="1:10" ht="15.75" thickTop="1" x14ac:dyDescent="0.25">
      <c r="A66" s="75" t="s">
        <v>20</v>
      </c>
      <c r="B66" s="75"/>
      <c r="C66" s="75"/>
      <c r="D66" s="76"/>
      <c r="E66" s="74">
        <f>SUM(E4:E65)</f>
        <v>1871256498</v>
      </c>
      <c r="F66" s="74">
        <f t="shared" ref="F66:J66" si="0">SUM(F4:F65)</f>
        <v>1802270322.7000003</v>
      </c>
      <c r="G66" s="74">
        <f t="shared" si="0"/>
        <v>1029140847.55</v>
      </c>
      <c r="H66" s="74">
        <f t="shared" si="0"/>
        <v>925924413.57000017</v>
      </c>
      <c r="I66" s="74">
        <f t="shared" si="0"/>
        <v>809227655.11000037</v>
      </c>
      <c r="J66" s="74">
        <f t="shared" si="0"/>
        <v>115228961.09</v>
      </c>
    </row>
    <row r="67" spans="1:10" ht="15" customHeight="1" x14ac:dyDescent="0.25">
      <c r="A67" s="157" t="s">
        <v>53</v>
      </c>
      <c r="B67" s="158"/>
      <c r="C67" s="159"/>
      <c r="D67" s="79">
        <v>100</v>
      </c>
      <c r="E67" s="9">
        <v>1170838034</v>
      </c>
      <c r="F67" s="39">
        <v>1135273033.9999998</v>
      </c>
      <c r="G67" s="39">
        <v>650234806.78999984</v>
      </c>
      <c r="H67" s="39">
        <v>570195328.62999988</v>
      </c>
      <c r="I67" s="39">
        <v>490310159.74000019</v>
      </c>
      <c r="J67" s="40">
        <v>21565000</v>
      </c>
    </row>
    <row r="68" spans="1:10" ht="15" customHeight="1" x14ac:dyDescent="0.25">
      <c r="A68" s="160"/>
      <c r="B68" s="161"/>
      <c r="C68" s="162"/>
      <c r="D68" s="80">
        <v>122</v>
      </c>
      <c r="E68" s="12">
        <v>99512926</v>
      </c>
      <c r="F68" s="41">
        <v>68490680.640000001</v>
      </c>
      <c r="G68" s="41">
        <v>39952897.039999999</v>
      </c>
      <c r="H68" s="41">
        <v>35176399.710000001</v>
      </c>
      <c r="I68" s="41">
        <v>30427888.609999999</v>
      </c>
      <c r="J68" s="42">
        <v>31022245.359999999</v>
      </c>
    </row>
    <row r="69" spans="1:10" ht="15" customHeight="1" x14ac:dyDescent="0.25">
      <c r="A69" s="160"/>
      <c r="B69" s="161"/>
      <c r="C69" s="162"/>
      <c r="D69" s="80">
        <v>212</v>
      </c>
      <c r="E69" s="12">
        <v>14093393</v>
      </c>
      <c r="F69" s="41">
        <v>14093393</v>
      </c>
      <c r="G69" s="41">
        <v>2612515.1000000006</v>
      </c>
      <c r="H69" s="41">
        <v>1664389.39</v>
      </c>
      <c r="I69" s="41">
        <v>1306150.8399999999</v>
      </c>
      <c r="J69" s="42">
        <v>8880416.7300000004</v>
      </c>
    </row>
    <row r="70" spans="1:10" ht="15" customHeight="1" x14ac:dyDescent="0.25">
      <c r="A70" s="160"/>
      <c r="B70" s="161"/>
      <c r="C70" s="162"/>
      <c r="D70" s="80">
        <v>225</v>
      </c>
      <c r="E70" s="12">
        <v>43420000</v>
      </c>
      <c r="F70" s="41">
        <v>43420000</v>
      </c>
      <c r="G70" s="41">
        <v>24391283.370000005</v>
      </c>
      <c r="H70" s="41">
        <v>15440643.670000002</v>
      </c>
      <c r="I70" s="41">
        <v>14926171.780000001</v>
      </c>
      <c r="J70" s="42">
        <v>0</v>
      </c>
    </row>
    <row r="71" spans="1:10" ht="15" customHeight="1" x14ac:dyDescent="0.25">
      <c r="A71" s="163"/>
      <c r="B71" s="164"/>
      <c r="C71" s="165"/>
      <c r="D71" s="80">
        <v>230</v>
      </c>
      <c r="E71" s="12">
        <v>44643270</v>
      </c>
      <c r="F71" s="41">
        <v>48643270.000000015</v>
      </c>
      <c r="G71" s="41">
        <v>20139742.340000004</v>
      </c>
      <c r="H71" s="41">
        <v>18342677.070000008</v>
      </c>
      <c r="I71" s="41">
        <v>17701524.050000008</v>
      </c>
      <c r="J71" s="42">
        <v>0</v>
      </c>
    </row>
    <row r="72" spans="1:10" ht="15" customHeight="1" x14ac:dyDescent="0.25">
      <c r="A72" s="166" t="s">
        <v>54</v>
      </c>
      <c r="B72" s="167"/>
      <c r="C72" s="168"/>
      <c r="D72" s="79">
        <v>100</v>
      </c>
      <c r="E72" s="9">
        <v>96358817</v>
      </c>
      <c r="F72" s="39">
        <v>82725275.950000003</v>
      </c>
      <c r="G72" s="39">
        <v>47183753.609999999</v>
      </c>
      <c r="H72" s="39">
        <v>46753583.850000001</v>
      </c>
      <c r="I72" s="39">
        <v>41474282.839999989</v>
      </c>
      <c r="J72" s="40">
        <v>23761299</v>
      </c>
    </row>
    <row r="73" spans="1:10" ht="15" customHeight="1" x14ac:dyDescent="0.25">
      <c r="A73" s="160"/>
      <c r="B73" s="161"/>
      <c r="C73" s="162"/>
      <c r="D73" s="80">
        <v>122</v>
      </c>
      <c r="E73" s="12">
        <v>351390058</v>
      </c>
      <c r="F73" s="41">
        <v>382411992.5</v>
      </c>
      <c r="G73" s="41">
        <v>224026332.78000003</v>
      </c>
      <c r="H73" s="41">
        <v>218321775.19000006</v>
      </c>
      <c r="I73" s="41">
        <v>195572538.78</v>
      </c>
      <c r="J73" s="42">
        <v>0</v>
      </c>
    </row>
    <row r="74" spans="1:10" x14ac:dyDescent="0.25">
      <c r="A74" s="163"/>
      <c r="B74" s="164"/>
      <c r="C74" s="165"/>
      <c r="D74" s="80">
        <v>225</v>
      </c>
      <c r="E74" s="12">
        <v>0</v>
      </c>
      <c r="F74" s="41">
        <v>3510629.2500000005</v>
      </c>
      <c r="G74" s="41">
        <v>1923351.1200000003</v>
      </c>
      <c r="H74" s="41">
        <v>1757610.6600000001</v>
      </c>
      <c r="I74" s="41">
        <v>1687719.3500000003</v>
      </c>
      <c r="J74" s="42">
        <v>0</v>
      </c>
    </row>
    <row r="75" spans="1:10" ht="15" customHeight="1" x14ac:dyDescent="0.25">
      <c r="A75" s="172" t="s">
        <v>95</v>
      </c>
      <c r="B75" s="173"/>
      <c r="C75" s="174"/>
      <c r="D75" s="79">
        <v>100</v>
      </c>
      <c r="E75" s="9">
        <v>51000000</v>
      </c>
      <c r="F75" s="39">
        <v>21046550</v>
      </c>
      <c r="G75" s="39">
        <v>17084296.66</v>
      </c>
      <c r="H75" s="39">
        <v>17084296.66</v>
      </c>
      <c r="I75" s="39">
        <v>14655056.66</v>
      </c>
      <c r="J75" s="40">
        <v>30000000</v>
      </c>
    </row>
    <row r="76" spans="1:10" ht="29.25" customHeight="1" x14ac:dyDescent="0.25">
      <c r="A76" s="172" t="s">
        <v>109</v>
      </c>
      <c r="B76" s="173"/>
      <c r="C76" s="174"/>
      <c r="D76" s="79">
        <v>100</v>
      </c>
      <c r="E76" s="9">
        <v>0</v>
      </c>
      <c r="F76" s="39">
        <v>78120</v>
      </c>
      <c r="G76" s="39">
        <v>0</v>
      </c>
      <c r="H76" s="39">
        <v>0</v>
      </c>
      <c r="I76" s="39">
        <v>0</v>
      </c>
      <c r="J76" s="40">
        <v>0</v>
      </c>
    </row>
    <row r="77" spans="1:10" ht="15" customHeight="1" x14ac:dyDescent="0.25">
      <c r="A77" s="172" t="s">
        <v>110</v>
      </c>
      <c r="B77" s="173"/>
      <c r="C77" s="174"/>
      <c r="D77" s="79">
        <v>232</v>
      </c>
      <c r="E77" s="9">
        <v>0</v>
      </c>
      <c r="F77" s="39">
        <v>348428</v>
      </c>
      <c r="G77" s="39">
        <v>169215</v>
      </c>
      <c r="H77" s="39">
        <v>169215</v>
      </c>
      <c r="I77" s="39">
        <v>166968</v>
      </c>
      <c r="J77" s="40">
        <v>0</v>
      </c>
    </row>
    <row r="78" spans="1:10" ht="15" customHeight="1" x14ac:dyDescent="0.25">
      <c r="A78" s="172" t="s">
        <v>111</v>
      </c>
      <c r="B78" s="173"/>
      <c r="C78" s="174"/>
      <c r="D78" s="79">
        <v>100</v>
      </c>
      <c r="E78" s="9">
        <v>0</v>
      </c>
      <c r="F78" s="39">
        <v>309480.28000000003</v>
      </c>
      <c r="G78" s="39">
        <v>309480.28000000003</v>
      </c>
      <c r="H78" s="39">
        <v>309480.28000000003</v>
      </c>
      <c r="I78" s="39">
        <v>309480.28000000003</v>
      </c>
      <c r="J78" s="40">
        <v>0</v>
      </c>
    </row>
    <row r="79" spans="1:10" ht="15" customHeight="1" x14ac:dyDescent="0.25">
      <c r="A79" s="172" t="s">
        <v>78</v>
      </c>
      <c r="B79" s="173"/>
      <c r="C79" s="174"/>
      <c r="D79" s="79">
        <v>232</v>
      </c>
      <c r="E79" s="9">
        <v>0</v>
      </c>
      <c r="F79" s="39">
        <v>87584.739999999991</v>
      </c>
      <c r="G79" s="39">
        <v>87584.739999999991</v>
      </c>
      <c r="H79" s="39">
        <v>87584.739999999991</v>
      </c>
      <c r="I79" s="39">
        <v>87584.739999999991</v>
      </c>
      <c r="J79" s="40">
        <v>0</v>
      </c>
    </row>
    <row r="80" spans="1:10" ht="15.75" customHeight="1" x14ac:dyDescent="0.25">
      <c r="A80" s="172" t="s">
        <v>79</v>
      </c>
      <c r="B80" s="173"/>
      <c r="C80" s="174"/>
      <c r="D80" s="79">
        <v>100</v>
      </c>
      <c r="E80" s="9">
        <v>0</v>
      </c>
      <c r="F80" s="39">
        <v>647012.91999999993</v>
      </c>
      <c r="G80" s="39">
        <v>611988.72</v>
      </c>
      <c r="H80" s="39">
        <v>611988.72</v>
      </c>
      <c r="I80" s="39">
        <v>594169.44000000006</v>
      </c>
      <c r="J80" s="40">
        <v>0</v>
      </c>
    </row>
    <row r="81" spans="1:17" ht="15" customHeight="1" x14ac:dyDescent="0.25">
      <c r="A81" s="172" t="s">
        <v>112</v>
      </c>
      <c r="B81" s="173"/>
      <c r="C81" s="174"/>
      <c r="D81" s="79">
        <v>230</v>
      </c>
      <c r="E81" s="9">
        <v>0</v>
      </c>
      <c r="F81" s="39">
        <v>800000</v>
      </c>
      <c r="G81" s="39">
        <v>400000</v>
      </c>
      <c r="H81" s="39">
        <v>0</v>
      </c>
      <c r="I81" s="39">
        <v>0</v>
      </c>
      <c r="J81" s="40">
        <v>0</v>
      </c>
    </row>
    <row r="82" spans="1:17" ht="15.75" customHeight="1" thickBot="1" x14ac:dyDescent="0.3">
      <c r="A82" s="175" t="s">
        <v>93</v>
      </c>
      <c r="B82" s="176"/>
      <c r="C82" s="177"/>
      <c r="D82" s="72">
        <v>224</v>
      </c>
      <c r="E82" s="9">
        <v>0</v>
      </c>
      <c r="F82" s="39">
        <v>384871.42</v>
      </c>
      <c r="G82" s="39">
        <v>13600</v>
      </c>
      <c r="H82" s="39">
        <v>9440</v>
      </c>
      <c r="I82" s="39">
        <v>7960</v>
      </c>
      <c r="J82" s="40">
        <v>0</v>
      </c>
    </row>
    <row r="83" spans="1:17" ht="15.75" thickTop="1" x14ac:dyDescent="0.25">
      <c r="A83" s="75" t="s">
        <v>20</v>
      </c>
      <c r="B83" s="75"/>
      <c r="C83" s="75"/>
      <c r="D83" s="76"/>
      <c r="E83" s="89">
        <f>SUM(E67:E82)</f>
        <v>1871256498</v>
      </c>
      <c r="F83" s="89">
        <f t="shared" ref="F83:J83" si="1">SUM(F67:F82)</f>
        <v>1802270322.7</v>
      </c>
      <c r="G83" s="89">
        <f t="shared" si="1"/>
        <v>1029140847.55</v>
      </c>
      <c r="H83" s="89">
        <f t="shared" si="1"/>
        <v>925924413.56999993</v>
      </c>
      <c r="I83" s="89">
        <f t="shared" si="1"/>
        <v>809227655.11000013</v>
      </c>
      <c r="J83" s="89">
        <f t="shared" si="1"/>
        <v>115228961.09</v>
      </c>
    </row>
    <row r="84" spans="1:17" x14ac:dyDescent="0.25">
      <c r="A84" s="49" t="s">
        <v>22</v>
      </c>
      <c r="B84" s="43"/>
      <c r="C84" s="43"/>
      <c r="D84" s="43"/>
      <c r="E84" s="83">
        <v>1318196851</v>
      </c>
      <c r="F84" s="84">
        <v>1240079473.1500001</v>
      </c>
      <c r="G84" s="84">
        <v>715424326.06000006</v>
      </c>
      <c r="H84" s="84">
        <v>634954678.1400001</v>
      </c>
      <c r="I84" s="84">
        <v>547343148.96000016</v>
      </c>
      <c r="J84" s="85">
        <v>75326299</v>
      </c>
    </row>
    <row r="85" spans="1:17" x14ac:dyDescent="0.25">
      <c r="A85" s="50" t="s">
        <v>23</v>
      </c>
      <c r="B85" s="43"/>
      <c r="C85" s="43"/>
      <c r="D85" s="43"/>
      <c r="E85" s="86">
        <v>450902984</v>
      </c>
      <c r="F85" s="87">
        <v>450902673.13999999</v>
      </c>
      <c r="G85" s="87">
        <v>263979229.82000002</v>
      </c>
      <c r="H85" s="87">
        <v>253498174.90000007</v>
      </c>
      <c r="I85" s="87">
        <v>226000427.39000005</v>
      </c>
      <c r="J85" s="88">
        <v>31022245.359999999</v>
      </c>
      <c r="M85" s="48"/>
      <c r="N85" s="48"/>
      <c r="O85" s="48"/>
      <c r="P85" s="48"/>
      <c r="Q85" s="48"/>
    </row>
    <row r="86" spans="1:17" x14ac:dyDescent="0.25">
      <c r="A86" s="50" t="s">
        <v>24</v>
      </c>
      <c r="B86" s="43"/>
      <c r="C86" s="43"/>
      <c r="D86" s="43"/>
      <c r="E86" s="86">
        <v>14093393</v>
      </c>
      <c r="F86" s="87">
        <v>14093393</v>
      </c>
      <c r="G86" s="87">
        <v>2612515.1000000006</v>
      </c>
      <c r="H86" s="87">
        <v>1664389.39</v>
      </c>
      <c r="I86" s="87">
        <v>1306150.8399999999</v>
      </c>
      <c r="J86" s="88">
        <v>8880416.7300000004</v>
      </c>
      <c r="M86" s="48"/>
      <c r="N86" s="48"/>
      <c r="O86" s="48"/>
      <c r="P86" s="48"/>
      <c r="Q86" s="48"/>
    </row>
    <row r="87" spans="1:17" x14ac:dyDescent="0.25">
      <c r="A87" s="50" t="s">
        <v>25</v>
      </c>
      <c r="B87" s="43"/>
      <c r="C87" s="43"/>
      <c r="D87" s="43"/>
      <c r="E87" s="86">
        <v>43420000</v>
      </c>
      <c r="F87" s="87">
        <v>46930629.25</v>
      </c>
      <c r="G87" s="87">
        <v>26314634.490000002</v>
      </c>
      <c r="H87" s="87">
        <v>17198254.330000002</v>
      </c>
      <c r="I87" s="87">
        <v>16613891.130000001</v>
      </c>
      <c r="J87" s="88">
        <v>0</v>
      </c>
    </row>
    <row r="88" spans="1:17" x14ac:dyDescent="0.25">
      <c r="A88" s="50" t="s">
        <v>26</v>
      </c>
      <c r="B88" s="43"/>
      <c r="C88" s="43"/>
      <c r="D88" s="43"/>
      <c r="E88" s="86">
        <v>44643270</v>
      </c>
      <c r="F88" s="87">
        <v>49443270.000000015</v>
      </c>
      <c r="G88" s="87">
        <v>20539742.340000004</v>
      </c>
      <c r="H88" s="87">
        <v>18342677.070000008</v>
      </c>
      <c r="I88" s="87">
        <v>17701524.050000008</v>
      </c>
      <c r="J88" s="88">
        <v>0</v>
      </c>
    </row>
    <row r="89" spans="1:17" x14ac:dyDescent="0.25">
      <c r="A89" s="50" t="s">
        <v>98</v>
      </c>
      <c r="B89" s="43"/>
      <c r="C89" s="43"/>
      <c r="D89" s="43"/>
      <c r="E89" s="86">
        <v>0</v>
      </c>
      <c r="F89" s="87">
        <v>384871.42</v>
      </c>
      <c r="G89" s="87">
        <v>13600</v>
      </c>
      <c r="H89" s="87">
        <v>9440</v>
      </c>
      <c r="I89" s="87">
        <v>7960</v>
      </c>
      <c r="J89" s="88">
        <v>0</v>
      </c>
    </row>
    <row r="90" spans="1:17" ht="15.75" thickBot="1" x14ac:dyDescent="0.3">
      <c r="A90" s="69" t="s">
        <v>80</v>
      </c>
      <c r="B90" s="70"/>
      <c r="C90" s="70"/>
      <c r="D90" s="71"/>
      <c r="E90" s="86">
        <v>0</v>
      </c>
      <c r="F90" s="87">
        <v>436012.74</v>
      </c>
      <c r="G90" s="87">
        <v>256799.74000000002</v>
      </c>
      <c r="H90" s="87">
        <v>256799.74000000002</v>
      </c>
      <c r="I90" s="87">
        <v>254552.74000000002</v>
      </c>
      <c r="J90" s="88">
        <v>0</v>
      </c>
    </row>
    <row r="91" spans="1:17" ht="15.75" thickTop="1" x14ac:dyDescent="0.25">
      <c r="A91" s="75" t="s">
        <v>20</v>
      </c>
      <c r="B91" s="75"/>
      <c r="C91" s="75"/>
      <c r="D91" s="76"/>
      <c r="E91" s="89">
        <v>1871256498</v>
      </c>
      <c r="F91" s="89">
        <v>1802270322.6999996</v>
      </c>
      <c r="G91" s="89">
        <v>1029140847.5500002</v>
      </c>
      <c r="H91" s="89">
        <v>925924413.57000029</v>
      </c>
      <c r="I91" s="89">
        <v>809227655.11000013</v>
      </c>
      <c r="J91" s="89">
        <v>115228961.09</v>
      </c>
    </row>
    <row r="92" spans="1:17" x14ac:dyDescent="0.25">
      <c r="A92" s="49" t="s">
        <v>56</v>
      </c>
      <c r="B92" s="51"/>
      <c r="C92" s="51"/>
      <c r="E92" s="90">
        <v>1372507623</v>
      </c>
      <c r="F92" s="91">
        <v>1309920377.6399999</v>
      </c>
      <c r="G92" s="91">
        <v>737331244.63999963</v>
      </c>
      <c r="H92" s="91">
        <v>640819438.47000039</v>
      </c>
      <c r="I92" s="91">
        <v>554671895.02000034</v>
      </c>
      <c r="J92" s="92">
        <v>61467662.090000004</v>
      </c>
    </row>
    <row r="93" spans="1:17" x14ac:dyDescent="0.25">
      <c r="A93" s="50" t="s">
        <v>57</v>
      </c>
      <c r="B93" s="51"/>
      <c r="C93" s="51"/>
      <c r="E93" s="86">
        <v>447748875</v>
      </c>
      <c r="F93" s="87">
        <v>468647897.69999993</v>
      </c>
      <c r="G93" s="87">
        <v>273133437.50999993</v>
      </c>
      <c r="H93" s="87">
        <v>266832969.70000008</v>
      </c>
      <c r="I93" s="87">
        <v>238734540.97000003</v>
      </c>
      <c r="J93" s="88">
        <v>23761299</v>
      </c>
    </row>
    <row r="94" spans="1:17" x14ac:dyDescent="0.25">
      <c r="A94" s="50" t="s">
        <v>58</v>
      </c>
      <c r="B94" s="51"/>
      <c r="C94" s="51"/>
      <c r="E94" s="86">
        <v>51000000</v>
      </c>
      <c r="F94" s="87">
        <v>21046550</v>
      </c>
      <c r="G94" s="87">
        <v>17084296.66</v>
      </c>
      <c r="H94" s="87">
        <v>17084296.66</v>
      </c>
      <c r="I94" s="87">
        <v>14655056.66</v>
      </c>
      <c r="J94" s="88">
        <v>30000000</v>
      </c>
    </row>
    <row r="95" spans="1:17" x14ac:dyDescent="0.25">
      <c r="A95" s="50" t="s">
        <v>113</v>
      </c>
      <c r="B95" s="51"/>
      <c r="C95" s="51"/>
      <c r="E95" s="86">
        <v>0</v>
      </c>
      <c r="F95" s="87">
        <v>78120</v>
      </c>
      <c r="G95" s="87">
        <v>0</v>
      </c>
      <c r="H95" s="87">
        <v>0</v>
      </c>
      <c r="I95" s="87">
        <v>0</v>
      </c>
      <c r="J95" s="88">
        <v>0</v>
      </c>
    </row>
    <row r="96" spans="1:17" x14ac:dyDescent="0.25">
      <c r="A96" s="50" t="s">
        <v>99</v>
      </c>
      <c r="B96" s="51"/>
      <c r="C96" s="51"/>
      <c r="E96" s="86">
        <v>0</v>
      </c>
      <c r="F96" s="93">
        <v>348428</v>
      </c>
      <c r="G96" s="93">
        <v>169215</v>
      </c>
      <c r="H96" s="93">
        <v>169215</v>
      </c>
      <c r="I96" s="93">
        <v>166968</v>
      </c>
      <c r="J96" s="88">
        <v>0</v>
      </c>
    </row>
    <row r="97" spans="1:10" x14ac:dyDescent="0.25">
      <c r="A97" s="50" t="s">
        <v>100</v>
      </c>
      <c r="B97" s="51"/>
      <c r="C97" s="51"/>
      <c r="E97" s="86">
        <v>0</v>
      </c>
      <c r="F97" s="93">
        <v>309480.28000000003</v>
      </c>
      <c r="G97" s="93">
        <v>309480.28000000003</v>
      </c>
      <c r="H97" s="93">
        <v>309480.28000000003</v>
      </c>
      <c r="I97" s="93">
        <v>309480.28000000003</v>
      </c>
      <c r="J97" s="88">
        <v>0</v>
      </c>
    </row>
    <row r="98" spans="1:10" x14ac:dyDescent="0.25">
      <c r="A98" s="50" t="s">
        <v>81</v>
      </c>
      <c r="B98" s="51"/>
      <c r="C98" s="51"/>
      <c r="E98" s="86">
        <v>0</v>
      </c>
      <c r="F98" s="93">
        <v>87584.739999999991</v>
      </c>
      <c r="G98" s="93">
        <v>87584.739999999991</v>
      </c>
      <c r="H98" s="93">
        <v>87584.739999999991</v>
      </c>
      <c r="I98" s="93">
        <v>87584.739999999991</v>
      </c>
      <c r="J98" s="88">
        <v>0</v>
      </c>
    </row>
    <row r="99" spans="1:10" x14ac:dyDescent="0.25">
      <c r="A99" s="50" t="s">
        <v>73</v>
      </c>
      <c r="B99" s="51"/>
      <c r="C99" s="51"/>
      <c r="E99" s="86">
        <v>0</v>
      </c>
      <c r="F99" s="93">
        <v>647012.91999999993</v>
      </c>
      <c r="G99" s="93">
        <v>611988.72</v>
      </c>
      <c r="H99" s="93">
        <v>611988.72</v>
      </c>
      <c r="I99" s="93">
        <v>594169.44000000006</v>
      </c>
      <c r="J99" s="88">
        <v>0</v>
      </c>
    </row>
    <row r="100" spans="1:10" x14ac:dyDescent="0.25">
      <c r="A100" s="50" t="s">
        <v>114</v>
      </c>
      <c r="B100" s="51"/>
      <c r="C100" s="51"/>
      <c r="E100" s="86">
        <v>0</v>
      </c>
      <c r="F100" s="93">
        <v>800000</v>
      </c>
      <c r="G100" s="93">
        <v>400000</v>
      </c>
      <c r="H100" s="93">
        <v>0</v>
      </c>
      <c r="I100" s="93">
        <v>0</v>
      </c>
      <c r="J100" s="88">
        <v>0</v>
      </c>
    </row>
    <row r="101" spans="1:10" ht="15.75" thickBot="1" x14ac:dyDescent="0.3">
      <c r="A101" s="69" t="s">
        <v>101</v>
      </c>
      <c r="B101" s="70"/>
      <c r="C101" s="70"/>
      <c r="D101" s="71"/>
      <c r="E101" s="86">
        <v>0</v>
      </c>
      <c r="F101" s="93">
        <v>384871.42</v>
      </c>
      <c r="G101" s="93">
        <v>13600</v>
      </c>
      <c r="H101" s="93">
        <v>9440</v>
      </c>
      <c r="I101" s="93">
        <v>7960</v>
      </c>
      <c r="J101" s="88">
        <v>0</v>
      </c>
    </row>
    <row r="102" spans="1:10" ht="15.75" thickTop="1" x14ac:dyDescent="0.25">
      <c r="A102" s="75" t="s">
        <v>20</v>
      </c>
      <c r="B102" s="75"/>
      <c r="C102" s="75"/>
      <c r="D102" s="76"/>
      <c r="E102" s="89">
        <v>1871256498</v>
      </c>
      <c r="F102" s="89">
        <v>1802270322.6999993</v>
      </c>
      <c r="G102" s="89">
        <v>1029140847.5499996</v>
      </c>
      <c r="H102" s="89">
        <v>925924413.57000041</v>
      </c>
      <c r="I102" s="89">
        <v>809227655.11000037</v>
      </c>
      <c r="J102" s="89">
        <v>115228961.09</v>
      </c>
    </row>
  </sheetData>
  <mergeCells count="12">
    <mergeCell ref="A77:C77"/>
    <mergeCell ref="A80:C80"/>
    <mergeCell ref="A81:C81"/>
    <mergeCell ref="A82:C82"/>
    <mergeCell ref="A78:C78"/>
    <mergeCell ref="A79:C79"/>
    <mergeCell ref="A76:C76"/>
    <mergeCell ref="A1:J1"/>
    <mergeCell ref="A2:J2"/>
    <mergeCell ref="A67:C71"/>
    <mergeCell ref="A72:C74"/>
    <mergeCell ref="A75:C75"/>
  </mergeCells>
  <pageMargins left="0.51181102362204722" right="0.24" top="0.35433070866141736" bottom="0.31496062992125984" header="0.15748031496062992" footer="0.15748031496062992"/>
  <pageSetup paperSize="9" scale="51" fitToHeight="99" orientation="portrait" r:id="rId1"/>
  <headerFooter>
    <oddHeader>&amp;L&amp;"-,Itálico"&amp;9UERJ/DIPLAN
http://www.diplan.uerj.br&amp;R&amp;9&amp;P de &amp;N</oddHeader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6"/>
  <sheetViews>
    <sheetView showGridLines="0" workbookViewId="0">
      <selection sqref="A1:J1"/>
    </sheetView>
  </sheetViews>
  <sheetFormatPr defaultRowHeight="15" x14ac:dyDescent="0.25"/>
  <cols>
    <col min="1" max="1" width="14.140625" customWidth="1"/>
    <col min="2" max="2" width="71.7109375" customWidth="1"/>
    <col min="3" max="3" width="5" bestFit="1" customWidth="1"/>
    <col min="4" max="4" width="4" bestFit="1" customWidth="1"/>
    <col min="5" max="10" width="15" customWidth="1"/>
  </cols>
  <sheetData>
    <row r="1" spans="1:10" x14ac:dyDescent="0.25">
      <c r="A1" s="136" t="s">
        <v>44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5.75" thickBot="1" x14ac:dyDescent="0.3">
      <c r="A2" s="137" t="s">
        <v>102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23.25" thickBot="1" x14ac:dyDescent="0.3">
      <c r="A3" s="1" t="s">
        <v>27</v>
      </c>
      <c r="B3" s="3" t="s">
        <v>0</v>
      </c>
      <c r="C3" s="1" t="s">
        <v>1</v>
      </c>
      <c r="D3" s="2" t="s">
        <v>2</v>
      </c>
      <c r="E3" s="1" t="s">
        <v>21</v>
      </c>
      <c r="F3" s="1" t="s">
        <v>48</v>
      </c>
      <c r="G3" s="1" t="s">
        <v>49</v>
      </c>
      <c r="H3" s="1" t="s">
        <v>50</v>
      </c>
      <c r="I3" s="1" t="s">
        <v>51</v>
      </c>
      <c r="J3" s="1" t="s">
        <v>52</v>
      </c>
    </row>
    <row r="4" spans="1:10" x14ac:dyDescent="0.25">
      <c r="A4" s="8" t="s">
        <v>33</v>
      </c>
      <c r="B4" s="8" t="s">
        <v>10</v>
      </c>
      <c r="C4" s="8" t="s">
        <v>41</v>
      </c>
      <c r="D4" s="8">
        <v>100</v>
      </c>
      <c r="E4" s="9">
        <v>669521346</v>
      </c>
      <c r="F4" s="39">
        <v>674521346</v>
      </c>
      <c r="G4" s="39">
        <v>442692394.28000003</v>
      </c>
      <c r="H4" s="39">
        <v>442655679.17000002</v>
      </c>
      <c r="I4" s="39">
        <v>382040587.17000014</v>
      </c>
      <c r="J4" s="40">
        <v>0</v>
      </c>
    </row>
    <row r="5" spans="1:10" x14ac:dyDescent="0.25">
      <c r="A5" s="10" t="s">
        <v>33</v>
      </c>
      <c r="B5" s="10" t="s">
        <v>10</v>
      </c>
      <c r="C5" s="8" t="s">
        <v>42</v>
      </c>
      <c r="D5" s="8">
        <v>100</v>
      </c>
      <c r="E5" s="9">
        <v>112000000</v>
      </c>
      <c r="F5" s="39">
        <v>139000000</v>
      </c>
      <c r="G5" s="39">
        <v>85190880.729999989</v>
      </c>
      <c r="H5" s="39">
        <v>85183352.179999992</v>
      </c>
      <c r="I5" s="39">
        <v>74938428.189999998</v>
      </c>
      <c r="J5" s="40">
        <v>0</v>
      </c>
    </row>
    <row r="6" spans="1:10" x14ac:dyDescent="0.25">
      <c r="A6" s="10" t="s">
        <v>33</v>
      </c>
      <c r="B6" s="10" t="s">
        <v>10</v>
      </c>
      <c r="C6" s="8" t="s">
        <v>38</v>
      </c>
      <c r="D6" s="8">
        <v>100</v>
      </c>
      <c r="E6" s="9">
        <v>37000000</v>
      </c>
      <c r="F6" s="39">
        <v>37000000</v>
      </c>
      <c r="G6" s="39">
        <v>23145126.239999998</v>
      </c>
      <c r="H6" s="39">
        <v>23145126.239999998</v>
      </c>
      <c r="I6" s="39">
        <v>20296795.27</v>
      </c>
      <c r="J6" s="40">
        <v>0</v>
      </c>
    </row>
    <row r="7" spans="1:10" x14ac:dyDescent="0.25">
      <c r="A7" s="10" t="s">
        <v>33</v>
      </c>
      <c r="B7" s="8" t="s">
        <v>3</v>
      </c>
      <c r="C7" s="8" t="s">
        <v>38</v>
      </c>
      <c r="D7" s="8">
        <v>100</v>
      </c>
      <c r="E7" s="9">
        <v>18209350</v>
      </c>
      <c r="F7" s="39">
        <v>18209350</v>
      </c>
      <c r="G7" s="39">
        <v>9284291.6600000001</v>
      </c>
      <c r="H7" s="39">
        <v>8548773.6899999995</v>
      </c>
      <c r="I7" s="39">
        <v>7497814.8700000001</v>
      </c>
      <c r="J7" s="40">
        <v>0</v>
      </c>
    </row>
    <row r="8" spans="1:10" x14ac:dyDescent="0.25">
      <c r="A8" s="10" t="s">
        <v>33</v>
      </c>
      <c r="B8" s="10" t="s">
        <v>3</v>
      </c>
      <c r="C8" s="10" t="s">
        <v>38</v>
      </c>
      <c r="D8" s="11">
        <v>212</v>
      </c>
      <c r="E8" s="12">
        <v>512805</v>
      </c>
      <c r="F8" s="41">
        <v>512805</v>
      </c>
      <c r="G8" s="41">
        <v>18623.2</v>
      </c>
      <c r="H8" s="41">
        <v>18623.2</v>
      </c>
      <c r="I8" s="41">
        <v>17821.38</v>
      </c>
      <c r="J8" s="42">
        <v>0</v>
      </c>
    </row>
    <row r="9" spans="1:10" x14ac:dyDescent="0.25">
      <c r="A9" s="10" t="s">
        <v>33</v>
      </c>
      <c r="B9" s="10" t="s">
        <v>3</v>
      </c>
      <c r="C9" s="10" t="s">
        <v>38</v>
      </c>
      <c r="D9" s="11">
        <v>230</v>
      </c>
      <c r="E9" s="12">
        <v>4773357</v>
      </c>
      <c r="F9" s="41">
        <v>4773357</v>
      </c>
      <c r="G9" s="41">
        <v>2072380.77</v>
      </c>
      <c r="H9" s="41">
        <v>1889196.13</v>
      </c>
      <c r="I9" s="41">
        <v>1747503.35</v>
      </c>
      <c r="J9" s="42">
        <v>0</v>
      </c>
    </row>
    <row r="10" spans="1:10" x14ac:dyDescent="0.25">
      <c r="A10" s="10" t="s">
        <v>33</v>
      </c>
      <c r="B10" s="8" t="s">
        <v>31</v>
      </c>
      <c r="C10" s="8" t="s">
        <v>36</v>
      </c>
      <c r="D10" s="8">
        <v>100</v>
      </c>
      <c r="E10" s="9">
        <v>2500</v>
      </c>
      <c r="F10" s="39">
        <v>2500</v>
      </c>
      <c r="G10" s="39">
        <v>0</v>
      </c>
      <c r="H10" s="39">
        <v>0</v>
      </c>
      <c r="I10" s="39">
        <v>0</v>
      </c>
      <c r="J10" s="40">
        <v>0</v>
      </c>
    </row>
    <row r="11" spans="1:10" x14ac:dyDescent="0.25">
      <c r="A11" s="10" t="s">
        <v>33</v>
      </c>
      <c r="B11" s="10" t="s">
        <v>31</v>
      </c>
      <c r="C11" s="8" t="s">
        <v>37</v>
      </c>
      <c r="D11" s="8">
        <v>100</v>
      </c>
      <c r="E11" s="9">
        <v>2500</v>
      </c>
      <c r="F11" s="39">
        <v>2500</v>
      </c>
      <c r="G11" s="39">
        <v>0</v>
      </c>
      <c r="H11" s="39">
        <v>0</v>
      </c>
      <c r="I11" s="39">
        <v>0</v>
      </c>
      <c r="J11" s="40">
        <v>0</v>
      </c>
    </row>
    <row r="12" spans="1:10" x14ac:dyDescent="0.25">
      <c r="A12" s="10" t="s">
        <v>33</v>
      </c>
      <c r="B12" s="8" t="s">
        <v>4</v>
      </c>
      <c r="C12" s="8" t="s">
        <v>38</v>
      </c>
      <c r="D12" s="8">
        <v>100</v>
      </c>
      <c r="E12" s="9">
        <v>1389150</v>
      </c>
      <c r="F12" s="39">
        <v>1389150</v>
      </c>
      <c r="G12" s="39">
        <v>1161693.4100000001</v>
      </c>
      <c r="H12" s="39">
        <v>478263.63</v>
      </c>
      <c r="I12" s="39">
        <v>471423.48</v>
      </c>
      <c r="J12" s="40">
        <v>0</v>
      </c>
    </row>
    <row r="13" spans="1:10" x14ac:dyDescent="0.25">
      <c r="A13" s="10" t="s">
        <v>33</v>
      </c>
      <c r="B13" s="10" t="s">
        <v>4</v>
      </c>
      <c r="C13" s="10" t="s">
        <v>38</v>
      </c>
      <c r="D13" s="11">
        <v>230</v>
      </c>
      <c r="E13" s="12">
        <v>5000</v>
      </c>
      <c r="F13" s="41">
        <v>5000</v>
      </c>
      <c r="G13" s="41">
        <v>0</v>
      </c>
      <c r="H13" s="41">
        <v>0</v>
      </c>
      <c r="I13" s="41">
        <v>0</v>
      </c>
      <c r="J13" s="42">
        <v>0</v>
      </c>
    </row>
    <row r="14" spans="1:10" x14ac:dyDescent="0.25">
      <c r="A14" s="10" t="s">
        <v>33</v>
      </c>
      <c r="B14" s="8" t="s">
        <v>5</v>
      </c>
      <c r="C14" s="8" t="s">
        <v>38</v>
      </c>
      <c r="D14" s="8">
        <v>100</v>
      </c>
      <c r="E14" s="9">
        <v>88890113</v>
      </c>
      <c r="F14" s="39">
        <v>126110113</v>
      </c>
      <c r="G14" s="39">
        <v>108311459.56000002</v>
      </c>
      <c r="H14" s="39">
        <v>57135574.959999993</v>
      </c>
      <c r="I14" s="39">
        <v>56650152.829999998</v>
      </c>
      <c r="J14" s="40">
        <v>0</v>
      </c>
    </row>
    <row r="15" spans="1:10" x14ac:dyDescent="0.25">
      <c r="A15" s="10" t="s">
        <v>33</v>
      </c>
      <c r="B15" s="10" t="s">
        <v>5</v>
      </c>
      <c r="C15" s="8" t="s">
        <v>66</v>
      </c>
      <c r="D15" s="8">
        <v>100</v>
      </c>
      <c r="E15" s="9">
        <v>0</v>
      </c>
      <c r="F15" s="39">
        <v>180000</v>
      </c>
      <c r="G15" s="39">
        <v>180000</v>
      </c>
      <c r="H15" s="39">
        <v>98400</v>
      </c>
      <c r="I15" s="39">
        <v>98400</v>
      </c>
      <c r="J15" s="40">
        <v>0</v>
      </c>
    </row>
    <row r="16" spans="1:10" x14ac:dyDescent="0.25">
      <c r="A16" s="10" t="s">
        <v>33</v>
      </c>
      <c r="B16" s="8" t="s">
        <v>6</v>
      </c>
      <c r="C16" s="8" t="s">
        <v>38</v>
      </c>
      <c r="D16" s="8">
        <v>100</v>
      </c>
      <c r="E16" s="9">
        <v>4240808</v>
      </c>
      <c r="F16" s="39">
        <v>4240808</v>
      </c>
      <c r="G16" s="39">
        <v>4240808</v>
      </c>
      <c r="H16" s="39">
        <v>4240808</v>
      </c>
      <c r="I16" s="39">
        <v>4240808</v>
      </c>
      <c r="J16" s="40">
        <v>0</v>
      </c>
    </row>
    <row r="17" spans="1:10" x14ac:dyDescent="0.25">
      <c r="A17" s="10" t="s">
        <v>33</v>
      </c>
      <c r="B17" s="10" t="s">
        <v>6</v>
      </c>
      <c r="C17" s="10" t="s">
        <v>38</v>
      </c>
      <c r="D17" s="11">
        <v>122</v>
      </c>
      <c r="E17" s="12">
        <v>26763013</v>
      </c>
      <c r="F17" s="41">
        <v>16763013</v>
      </c>
      <c r="G17" s="41">
        <v>12839299.039999999</v>
      </c>
      <c r="H17" s="41">
        <v>12209013.92</v>
      </c>
      <c r="I17" s="41">
        <v>10124229.01</v>
      </c>
      <c r="J17" s="42">
        <v>10000000</v>
      </c>
    </row>
    <row r="18" spans="1:10" x14ac:dyDescent="0.25">
      <c r="A18" s="10" t="s">
        <v>33</v>
      </c>
      <c r="B18" s="8" t="s">
        <v>7</v>
      </c>
      <c r="C18" s="8" t="s">
        <v>38</v>
      </c>
      <c r="D18" s="8">
        <v>230</v>
      </c>
      <c r="E18" s="9">
        <v>36774913</v>
      </c>
      <c r="F18" s="39">
        <v>36770565.719999999</v>
      </c>
      <c r="G18" s="39">
        <v>20011712.240000002</v>
      </c>
      <c r="H18" s="39">
        <v>18567961.860000007</v>
      </c>
      <c r="I18" s="39">
        <v>17538062.000000007</v>
      </c>
      <c r="J18" s="40">
        <v>0</v>
      </c>
    </row>
    <row r="19" spans="1:10" x14ac:dyDescent="0.25">
      <c r="A19" s="10" t="s">
        <v>33</v>
      </c>
      <c r="B19" s="10" t="s">
        <v>7</v>
      </c>
      <c r="C19" s="8" t="s">
        <v>66</v>
      </c>
      <c r="D19" s="8">
        <v>230</v>
      </c>
      <c r="E19" s="9">
        <v>0</v>
      </c>
      <c r="F19" s="39">
        <v>4347.28</v>
      </c>
      <c r="G19" s="39">
        <v>0</v>
      </c>
      <c r="H19" s="39">
        <v>0</v>
      </c>
      <c r="I19" s="39">
        <v>0</v>
      </c>
      <c r="J19" s="40">
        <v>0</v>
      </c>
    </row>
    <row r="20" spans="1:10" x14ac:dyDescent="0.25">
      <c r="A20" s="10" t="s">
        <v>33</v>
      </c>
      <c r="B20" s="10" t="s">
        <v>7</v>
      </c>
      <c r="C20" s="8" t="s">
        <v>40</v>
      </c>
      <c r="D20" s="8">
        <v>230</v>
      </c>
      <c r="E20" s="9">
        <v>2870000</v>
      </c>
      <c r="F20" s="39">
        <v>6870000</v>
      </c>
      <c r="G20" s="39">
        <v>686136.18</v>
      </c>
      <c r="H20" s="39">
        <v>641226</v>
      </c>
      <c r="I20" s="39">
        <v>619713.20000000007</v>
      </c>
      <c r="J20" s="40">
        <v>0</v>
      </c>
    </row>
    <row r="21" spans="1:10" x14ac:dyDescent="0.25">
      <c r="A21" s="10" t="s">
        <v>33</v>
      </c>
      <c r="B21" s="8" t="s">
        <v>8</v>
      </c>
      <c r="C21" s="8" t="s">
        <v>38</v>
      </c>
      <c r="D21" s="8">
        <v>100</v>
      </c>
      <c r="E21" s="9">
        <v>15825684</v>
      </c>
      <c r="F21" s="39">
        <v>15825684</v>
      </c>
      <c r="G21" s="39">
        <v>15825683.34</v>
      </c>
      <c r="H21" s="39">
        <v>13730527.859999999</v>
      </c>
      <c r="I21" s="39">
        <v>9602944.5299999993</v>
      </c>
      <c r="J21" s="40">
        <v>0</v>
      </c>
    </row>
    <row r="22" spans="1:10" x14ac:dyDescent="0.25">
      <c r="A22" s="10" t="s">
        <v>33</v>
      </c>
      <c r="B22" s="10" t="s">
        <v>8</v>
      </c>
      <c r="C22" s="10" t="s">
        <v>38</v>
      </c>
      <c r="D22" s="11">
        <v>122</v>
      </c>
      <c r="E22" s="12">
        <v>56636316</v>
      </c>
      <c r="F22" s="41">
        <v>45614070.640000001</v>
      </c>
      <c r="G22" s="41">
        <v>20999381</v>
      </c>
      <c r="H22" s="41">
        <v>19430729.360000003</v>
      </c>
      <c r="I22" s="41">
        <v>19428589.360000003</v>
      </c>
      <c r="J22" s="42">
        <v>11022245.359999999</v>
      </c>
    </row>
    <row r="23" spans="1:10" x14ac:dyDescent="0.25">
      <c r="A23" s="10" t="s">
        <v>33</v>
      </c>
      <c r="B23" s="8" t="s">
        <v>9</v>
      </c>
      <c r="C23" s="8" t="s">
        <v>38</v>
      </c>
      <c r="D23" s="8">
        <v>100</v>
      </c>
      <c r="E23" s="9">
        <v>10187522</v>
      </c>
      <c r="F23" s="39">
        <v>10187522</v>
      </c>
      <c r="G23" s="39">
        <v>9959676.2699999996</v>
      </c>
      <c r="H23" s="39">
        <v>5881284.4900000002</v>
      </c>
      <c r="I23" s="39">
        <v>5141065.5500000007</v>
      </c>
      <c r="J23" s="40">
        <v>0</v>
      </c>
    </row>
    <row r="24" spans="1:10" x14ac:dyDescent="0.25">
      <c r="A24" s="10" t="s">
        <v>33</v>
      </c>
      <c r="B24" s="8" t="s">
        <v>32</v>
      </c>
      <c r="C24" s="8" t="s">
        <v>38</v>
      </c>
      <c r="D24" s="8">
        <v>100</v>
      </c>
      <c r="E24" s="9">
        <v>5855000</v>
      </c>
      <c r="F24" s="39">
        <v>0</v>
      </c>
      <c r="G24" s="39">
        <v>0</v>
      </c>
      <c r="H24" s="39">
        <v>0</v>
      </c>
      <c r="I24" s="39">
        <v>0</v>
      </c>
      <c r="J24" s="40">
        <v>0</v>
      </c>
    </row>
    <row r="25" spans="1:10" x14ac:dyDescent="0.25">
      <c r="A25" s="10" t="s">
        <v>33</v>
      </c>
      <c r="B25" s="10" t="s">
        <v>32</v>
      </c>
      <c r="C25" s="8" t="s">
        <v>40</v>
      </c>
      <c r="D25" s="8">
        <v>100</v>
      </c>
      <c r="E25" s="9">
        <v>4000000</v>
      </c>
      <c r="F25" s="39">
        <v>0</v>
      </c>
      <c r="G25" s="39">
        <v>0</v>
      </c>
      <c r="H25" s="39">
        <v>0</v>
      </c>
      <c r="I25" s="39">
        <v>0</v>
      </c>
      <c r="J25" s="40">
        <v>0</v>
      </c>
    </row>
    <row r="26" spans="1:10" x14ac:dyDescent="0.25">
      <c r="A26" s="10" t="s">
        <v>33</v>
      </c>
      <c r="B26" s="8" t="s">
        <v>11</v>
      </c>
      <c r="C26" s="8" t="s">
        <v>38</v>
      </c>
      <c r="D26" s="8">
        <v>100</v>
      </c>
      <c r="E26" s="9">
        <v>46985000</v>
      </c>
      <c r="F26" s="39">
        <v>7340000</v>
      </c>
      <c r="G26" s="39">
        <v>1985511.4</v>
      </c>
      <c r="H26" s="39">
        <v>0</v>
      </c>
      <c r="I26" s="39">
        <v>0</v>
      </c>
      <c r="J26" s="40">
        <v>200000</v>
      </c>
    </row>
    <row r="27" spans="1:10" x14ac:dyDescent="0.25">
      <c r="A27" s="10" t="s">
        <v>33</v>
      </c>
      <c r="B27" s="10" t="s">
        <v>11</v>
      </c>
      <c r="C27" s="8" t="s">
        <v>40</v>
      </c>
      <c r="D27" s="8">
        <v>100</v>
      </c>
      <c r="E27" s="9">
        <v>48880000</v>
      </c>
      <c r="F27" s="39">
        <v>34645000</v>
      </c>
      <c r="G27" s="39">
        <v>7160864.6699999999</v>
      </c>
      <c r="H27" s="39">
        <v>4783002.04</v>
      </c>
      <c r="I27" s="39">
        <v>664514.43999999994</v>
      </c>
      <c r="J27" s="40">
        <v>235000</v>
      </c>
    </row>
    <row r="28" spans="1:10" x14ac:dyDescent="0.25">
      <c r="A28" s="10" t="s">
        <v>33</v>
      </c>
      <c r="B28" s="10" t="s">
        <v>11</v>
      </c>
      <c r="C28" s="8" t="s">
        <v>39</v>
      </c>
      <c r="D28" s="8">
        <v>100</v>
      </c>
      <c r="E28" s="9">
        <v>5541</v>
      </c>
      <c r="F28" s="39">
        <v>5541</v>
      </c>
      <c r="G28" s="39">
        <v>0</v>
      </c>
      <c r="H28" s="39">
        <v>0</v>
      </c>
      <c r="I28" s="39">
        <v>0</v>
      </c>
      <c r="J28" s="40">
        <v>0</v>
      </c>
    </row>
    <row r="29" spans="1:10" x14ac:dyDescent="0.25">
      <c r="A29" s="10" t="s">
        <v>33</v>
      </c>
      <c r="B29" s="8" t="s">
        <v>12</v>
      </c>
      <c r="C29" s="8" t="s">
        <v>38</v>
      </c>
      <c r="D29" s="8">
        <v>100</v>
      </c>
      <c r="E29" s="9">
        <v>15500000</v>
      </c>
      <c r="F29" s="39">
        <v>10100000</v>
      </c>
      <c r="G29" s="39">
        <v>0</v>
      </c>
      <c r="H29" s="39">
        <v>0</v>
      </c>
      <c r="I29" s="39">
        <v>0</v>
      </c>
      <c r="J29" s="40">
        <v>0</v>
      </c>
    </row>
    <row r="30" spans="1:10" x14ac:dyDescent="0.25">
      <c r="A30" s="10" t="s">
        <v>33</v>
      </c>
      <c r="B30" s="10" t="s">
        <v>12</v>
      </c>
      <c r="C30" s="8" t="s">
        <v>40</v>
      </c>
      <c r="D30" s="8">
        <v>100</v>
      </c>
      <c r="E30" s="9">
        <v>34500000</v>
      </c>
      <c r="F30" s="39">
        <v>18500000</v>
      </c>
      <c r="G30" s="39">
        <v>4012634.49</v>
      </c>
      <c r="H30" s="39">
        <v>3595201.32</v>
      </c>
      <c r="I30" s="39">
        <v>3400531.32</v>
      </c>
      <c r="J30" s="40">
        <v>16000000</v>
      </c>
    </row>
    <row r="31" spans="1:10" x14ac:dyDescent="0.25">
      <c r="A31" s="10" t="s">
        <v>33</v>
      </c>
      <c r="B31" s="8" t="s">
        <v>13</v>
      </c>
      <c r="C31" s="8" t="s">
        <v>38</v>
      </c>
      <c r="D31" s="8">
        <v>100</v>
      </c>
      <c r="E31" s="9">
        <v>29653820</v>
      </c>
      <c r="F31" s="39">
        <v>653820</v>
      </c>
      <c r="G31" s="39">
        <v>96222.079999999987</v>
      </c>
      <c r="H31" s="39">
        <v>69630.599999999991</v>
      </c>
      <c r="I31" s="39">
        <v>69630.599999999991</v>
      </c>
      <c r="J31" s="40">
        <v>0</v>
      </c>
    </row>
    <row r="32" spans="1:10" x14ac:dyDescent="0.25">
      <c r="A32" s="10" t="s">
        <v>33</v>
      </c>
      <c r="B32" s="10" t="s">
        <v>13</v>
      </c>
      <c r="C32" s="8" t="s">
        <v>40</v>
      </c>
      <c r="D32" s="8">
        <v>100</v>
      </c>
      <c r="E32" s="9">
        <v>23570000</v>
      </c>
      <c r="F32" s="39">
        <v>23000000</v>
      </c>
      <c r="G32" s="39">
        <v>5417714.9400000004</v>
      </c>
      <c r="H32" s="39">
        <v>101843.3</v>
      </c>
      <c r="I32" s="39">
        <v>101843.3</v>
      </c>
      <c r="J32" s="40">
        <v>570000</v>
      </c>
    </row>
    <row r="33" spans="1:10" x14ac:dyDescent="0.25">
      <c r="A33" s="10" t="s">
        <v>33</v>
      </c>
      <c r="B33" s="8" t="s">
        <v>14</v>
      </c>
      <c r="C33" s="8" t="s">
        <v>38</v>
      </c>
      <c r="D33" s="8">
        <v>100</v>
      </c>
      <c r="E33" s="9">
        <v>59700</v>
      </c>
      <c r="F33" s="39">
        <v>59700</v>
      </c>
      <c r="G33" s="39">
        <v>0</v>
      </c>
      <c r="H33" s="39">
        <v>0</v>
      </c>
      <c r="I33" s="39">
        <v>0</v>
      </c>
      <c r="J33" s="40">
        <v>0</v>
      </c>
    </row>
    <row r="34" spans="1:10" x14ac:dyDescent="0.25">
      <c r="A34" s="10" t="s">
        <v>33</v>
      </c>
      <c r="B34" s="10" t="s">
        <v>14</v>
      </c>
      <c r="C34" s="10" t="s">
        <v>38</v>
      </c>
      <c r="D34" s="11">
        <v>212</v>
      </c>
      <c r="E34" s="12">
        <v>10984588</v>
      </c>
      <c r="F34" s="41">
        <v>10984588</v>
      </c>
      <c r="G34" s="41">
        <v>5459827.9099999992</v>
      </c>
      <c r="H34" s="41">
        <v>2109131.39</v>
      </c>
      <c r="I34" s="41">
        <v>2074651.41</v>
      </c>
      <c r="J34" s="42">
        <v>8880416.7300000004</v>
      </c>
    </row>
    <row r="35" spans="1:10" x14ac:dyDescent="0.25">
      <c r="A35" s="10" t="s">
        <v>33</v>
      </c>
      <c r="B35" s="10" t="s">
        <v>14</v>
      </c>
      <c r="C35" s="8" t="s">
        <v>40</v>
      </c>
      <c r="D35" s="8">
        <v>212</v>
      </c>
      <c r="E35" s="9">
        <v>2596000</v>
      </c>
      <c r="F35" s="39">
        <v>2596000</v>
      </c>
      <c r="G35" s="39">
        <v>294085.84999999998</v>
      </c>
      <c r="H35" s="39">
        <v>5086.75</v>
      </c>
      <c r="I35" s="39">
        <v>5086.75</v>
      </c>
      <c r="J35" s="40">
        <v>0</v>
      </c>
    </row>
    <row r="36" spans="1:10" x14ac:dyDescent="0.25">
      <c r="A36" s="10" t="s">
        <v>33</v>
      </c>
      <c r="B36" s="8" t="s">
        <v>15</v>
      </c>
      <c r="C36" s="8" t="s">
        <v>38</v>
      </c>
      <c r="D36" s="8">
        <v>100</v>
      </c>
      <c r="E36" s="9">
        <v>4560000</v>
      </c>
      <c r="F36" s="39">
        <v>0</v>
      </c>
      <c r="G36" s="39">
        <v>0</v>
      </c>
      <c r="H36" s="39">
        <v>0</v>
      </c>
      <c r="I36" s="39">
        <v>0</v>
      </c>
      <c r="J36" s="40">
        <v>4560000</v>
      </c>
    </row>
    <row r="37" spans="1:10" x14ac:dyDescent="0.25">
      <c r="A37" s="10" t="s">
        <v>33</v>
      </c>
      <c r="B37" s="10" t="s">
        <v>15</v>
      </c>
      <c r="C37" s="10" t="s">
        <v>38</v>
      </c>
      <c r="D37" s="11">
        <v>225</v>
      </c>
      <c r="E37" s="12">
        <v>38420000</v>
      </c>
      <c r="F37" s="41">
        <v>38420000</v>
      </c>
      <c r="G37" s="41">
        <v>29157880.399999999</v>
      </c>
      <c r="H37" s="41">
        <v>18835651.450000003</v>
      </c>
      <c r="I37" s="41">
        <v>18377871.270000003</v>
      </c>
      <c r="J37" s="42">
        <v>0</v>
      </c>
    </row>
    <row r="38" spans="1:10" x14ac:dyDescent="0.25">
      <c r="A38" s="10" t="s">
        <v>33</v>
      </c>
      <c r="B38" s="10" t="s">
        <v>15</v>
      </c>
      <c r="C38" s="10" t="s">
        <v>38</v>
      </c>
      <c r="D38" s="11">
        <v>230</v>
      </c>
      <c r="E38" s="12">
        <v>120000</v>
      </c>
      <c r="F38" s="41">
        <v>120000</v>
      </c>
      <c r="G38" s="41">
        <v>0</v>
      </c>
      <c r="H38" s="41">
        <v>0</v>
      </c>
      <c r="I38" s="41">
        <v>0</v>
      </c>
      <c r="J38" s="42">
        <v>0</v>
      </c>
    </row>
    <row r="39" spans="1:10" x14ac:dyDescent="0.25">
      <c r="A39" s="10" t="s">
        <v>33</v>
      </c>
      <c r="B39" s="10" t="s">
        <v>15</v>
      </c>
      <c r="C39" s="8" t="s">
        <v>40</v>
      </c>
      <c r="D39" s="8">
        <v>225</v>
      </c>
      <c r="E39" s="9">
        <v>5000000</v>
      </c>
      <c r="F39" s="39">
        <v>5000000</v>
      </c>
      <c r="G39" s="39">
        <v>462766.9</v>
      </c>
      <c r="H39" s="39">
        <v>371866.9</v>
      </c>
      <c r="I39" s="39">
        <v>179883</v>
      </c>
      <c r="J39" s="40">
        <v>0</v>
      </c>
    </row>
    <row r="40" spans="1:10" x14ac:dyDescent="0.25">
      <c r="A40" s="10" t="s">
        <v>33</v>
      </c>
      <c r="B40" s="8" t="s">
        <v>16</v>
      </c>
      <c r="C40" s="8" t="s">
        <v>38</v>
      </c>
      <c r="D40" s="8">
        <v>100</v>
      </c>
      <c r="E40" s="9">
        <v>0</v>
      </c>
      <c r="F40" s="39">
        <v>14300000</v>
      </c>
      <c r="G40" s="39">
        <v>5708008.1000000015</v>
      </c>
      <c r="H40" s="39">
        <v>5354432.2</v>
      </c>
      <c r="I40" s="39">
        <v>4361375.1500000004</v>
      </c>
      <c r="J40" s="40">
        <v>0</v>
      </c>
    </row>
    <row r="41" spans="1:10" x14ac:dyDescent="0.25">
      <c r="A41" s="10" t="s">
        <v>33</v>
      </c>
      <c r="B41" s="10" t="s">
        <v>16</v>
      </c>
      <c r="C41" s="10" t="s">
        <v>38</v>
      </c>
      <c r="D41" s="11">
        <v>122</v>
      </c>
      <c r="E41" s="12">
        <v>16113597</v>
      </c>
      <c r="F41" s="41">
        <v>6113597</v>
      </c>
      <c r="G41" s="41">
        <v>6113597.0000000009</v>
      </c>
      <c r="H41" s="41">
        <v>6016321.120000001</v>
      </c>
      <c r="I41" s="41">
        <v>6016321.120000001</v>
      </c>
      <c r="J41" s="42">
        <v>10000000</v>
      </c>
    </row>
    <row r="42" spans="1:10" x14ac:dyDescent="0.25">
      <c r="A42" s="10" t="s">
        <v>33</v>
      </c>
      <c r="B42" s="10" t="s">
        <v>16</v>
      </c>
      <c r="C42" s="10" t="s">
        <v>38</v>
      </c>
      <c r="D42" s="11">
        <v>230</v>
      </c>
      <c r="E42" s="12">
        <v>100000</v>
      </c>
      <c r="F42" s="41">
        <v>100000</v>
      </c>
      <c r="G42" s="41">
        <v>40005.72</v>
      </c>
      <c r="H42" s="41">
        <v>33301.360000000001</v>
      </c>
      <c r="I42" s="41">
        <v>30027.059999999998</v>
      </c>
      <c r="J42" s="42">
        <v>0</v>
      </c>
    </row>
    <row r="43" spans="1:10" x14ac:dyDescent="0.25">
      <c r="A43" s="8" t="s">
        <v>34</v>
      </c>
      <c r="B43" s="8" t="s">
        <v>17</v>
      </c>
      <c r="C43" s="8" t="s">
        <v>41</v>
      </c>
      <c r="D43" s="8">
        <v>100</v>
      </c>
      <c r="E43" s="9">
        <v>20000</v>
      </c>
      <c r="F43" s="39">
        <v>20000</v>
      </c>
      <c r="G43" s="39">
        <v>0</v>
      </c>
      <c r="H43" s="39">
        <v>0</v>
      </c>
      <c r="I43" s="39">
        <v>0</v>
      </c>
      <c r="J43" s="40">
        <v>0</v>
      </c>
    </row>
    <row r="44" spans="1:10" x14ac:dyDescent="0.25">
      <c r="A44" s="10" t="s">
        <v>34</v>
      </c>
      <c r="B44" s="10" t="s">
        <v>17</v>
      </c>
      <c r="C44" s="10" t="s">
        <v>41</v>
      </c>
      <c r="D44" s="11">
        <v>122</v>
      </c>
      <c r="E44" s="12">
        <v>220390058</v>
      </c>
      <c r="F44" s="41">
        <v>220390058</v>
      </c>
      <c r="G44" s="41">
        <v>147121031.49999991</v>
      </c>
      <c r="H44" s="41">
        <v>147121031.49999991</v>
      </c>
      <c r="I44" s="41">
        <v>125207543.73000002</v>
      </c>
      <c r="J44" s="42">
        <v>0</v>
      </c>
    </row>
    <row r="45" spans="1:10" x14ac:dyDescent="0.25">
      <c r="A45" s="10" t="s">
        <v>34</v>
      </c>
      <c r="B45" s="10" t="s">
        <v>17</v>
      </c>
      <c r="C45" s="8" t="s">
        <v>42</v>
      </c>
      <c r="D45" s="8">
        <v>100</v>
      </c>
      <c r="E45" s="9">
        <v>50000000</v>
      </c>
      <c r="F45" s="39">
        <v>50000000</v>
      </c>
      <c r="G45" s="39">
        <v>31912957.780000001</v>
      </c>
      <c r="H45" s="39">
        <v>31912957.780000001</v>
      </c>
      <c r="I45" s="39">
        <v>27946298.850000001</v>
      </c>
      <c r="J45" s="40">
        <v>0</v>
      </c>
    </row>
    <row r="46" spans="1:10" x14ac:dyDescent="0.25">
      <c r="A46" s="10" t="s">
        <v>34</v>
      </c>
      <c r="B46" s="10" t="s">
        <v>17</v>
      </c>
      <c r="C46" s="8" t="s">
        <v>38</v>
      </c>
      <c r="D46" s="8">
        <v>100</v>
      </c>
      <c r="E46" s="9">
        <v>21192000</v>
      </c>
      <c r="F46" s="39">
        <v>21192000</v>
      </c>
      <c r="G46" s="39">
        <v>12441838.26</v>
      </c>
      <c r="H46" s="39">
        <v>12441386.26</v>
      </c>
      <c r="I46" s="39">
        <v>10811595.51</v>
      </c>
      <c r="J46" s="40">
        <v>0</v>
      </c>
    </row>
    <row r="47" spans="1:10" x14ac:dyDescent="0.25">
      <c r="A47" s="10" t="s">
        <v>34</v>
      </c>
      <c r="B47" s="8" t="s">
        <v>18</v>
      </c>
      <c r="C47" s="8" t="s">
        <v>38</v>
      </c>
      <c r="D47" s="8">
        <v>100</v>
      </c>
      <c r="E47" s="9">
        <v>25146817</v>
      </c>
      <c r="F47" s="39">
        <v>1385518</v>
      </c>
      <c r="G47" s="39">
        <v>840931.49</v>
      </c>
      <c r="H47" s="39">
        <v>796363.25</v>
      </c>
      <c r="I47" s="39">
        <v>796363.25</v>
      </c>
      <c r="J47" s="40">
        <v>23761299</v>
      </c>
    </row>
    <row r="48" spans="1:10" x14ac:dyDescent="0.25">
      <c r="A48" s="10" t="s">
        <v>34</v>
      </c>
      <c r="B48" s="10" t="s">
        <v>18</v>
      </c>
      <c r="C48" s="10" t="s">
        <v>38</v>
      </c>
      <c r="D48" s="11">
        <v>122</v>
      </c>
      <c r="E48" s="12">
        <v>131000000</v>
      </c>
      <c r="F48" s="41">
        <v>131000000</v>
      </c>
      <c r="G48" s="41">
        <v>84158241.470000029</v>
      </c>
      <c r="H48" s="41">
        <v>79488995.629999995</v>
      </c>
      <c r="I48" s="41">
        <v>78390205.760000005</v>
      </c>
      <c r="J48" s="42">
        <v>0</v>
      </c>
    </row>
    <row r="49" spans="1:10" x14ac:dyDescent="0.25">
      <c r="A49" s="8" t="s">
        <v>35</v>
      </c>
      <c r="B49" s="8" t="s">
        <v>19</v>
      </c>
      <c r="C49" s="8" t="s">
        <v>38</v>
      </c>
      <c r="D49" s="8">
        <v>100</v>
      </c>
      <c r="E49" s="9">
        <v>51000000</v>
      </c>
      <c r="F49" s="39">
        <v>21000000</v>
      </c>
      <c r="G49" s="39">
        <v>19505746.66</v>
      </c>
      <c r="H49" s="39">
        <v>19505746.66</v>
      </c>
      <c r="I49" s="39">
        <v>17070006.66</v>
      </c>
      <c r="J49" s="40">
        <v>30000000</v>
      </c>
    </row>
    <row r="50" spans="1:10" x14ac:dyDescent="0.25">
      <c r="A50" s="8" t="s">
        <v>103</v>
      </c>
      <c r="B50" s="8" t="s">
        <v>5</v>
      </c>
      <c r="C50" s="8" t="s">
        <v>38</v>
      </c>
      <c r="D50" s="8">
        <v>100</v>
      </c>
      <c r="E50" s="9">
        <v>0</v>
      </c>
      <c r="F50" s="39">
        <v>78120</v>
      </c>
      <c r="G50" s="39">
        <v>26071.200000000001</v>
      </c>
      <c r="H50" s="39">
        <v>26040</v>
      </c>
      <c r="I50" s="39">
        <v>13500.140000000001</v>
      </c>
      <c r="J50" s="40">
        <v>0</v>
      </c>
    </row>
    <row r="51" spans="1:10" x14ac:dyDescent="0.25">
      <c r="A51" s="8" t="s">
        <v>104</v>
      </c>
      <c r="B51" s="8" t="s">
        <v>89</v>
      </c>
      <c r="C51" s="8" t="s">
        <v>38</v>
      </c>
      <c r="D51" s="8">
        <v>232</v>
      </c>
      <c r="E51" s="9">
        <v>0</v>
      </c>
      <c r="F51" s="39">
        <v>348428</v>
      </c>
      <c r="G51" s="39">
        <v>196162</v>
      </c>
      <c r="H51" s="39">
        <v>196162</v>
      </c>
      <c r="I51" s="39">
        <v>193915</v>
      </c>
      <c r="J51" s="40">
        <v>0</v>
      </c>
    </row>
    <row r="52" spans="1:10" x14ac:dyDescent="0.25">
      <c r="A52" s="8" t="s">
        <v>105</v>
      </c>
      <c r="B52" s="8" t="s">
        <v>5</v>
      </c>
      <c r="C52" s="8" t="s">
        <v>38</v>
      </c>
      <c r="D52" s="8">
        <v>100</v>
      </c>
      <c r="E52" s="9">
        <v>0</v>
      </c>
      <c r="F52" s="39">
        <v>603860.65</v>
      </c>
      <c r="G52" s="39">
        <v>603860.65</v>
      </c>
      <c r="H52" s="39">
        <v>603860.65</v>
      </c>
      <c r="I52" s="39">
        <v>603860.65</v>
      </c>
      <c r="J52" s="40">
        <v>0</v>
      </c>
    </row>
    <row r="53" spans="1:10" x14ac:dyDescent="0.25">
      <c r="A53" s="8" t="s">
        <v>115</v>
      </c>
      <c r="B53" s="8" t="s">
        <v>116</v>
      </c>
      <c r="C53" s="8" t="s">
        <v>38</v>
      </c>
      <c r="D53" s="8">
        <v>223</v>
      </c>
      <c r="E53" s="9">
        <v>0</v>
      </c>
      <c r="F53" s="39">
        <v>3442935.88</v>
      </c>
      <c r="G53" s="39">
        <v>1217645.29</v>
      </c>
      <c r="H53" s="39">
        <v>0</v>
      </c>
      <c r="I53" s="39">
        <v>0</v>
      </c>
      <c r="J53" s="40">
        <v>0</v>
      </c>
    </row>
    <row r="54" spans="1:10" x14ac:dyDescent="0.25">
      <c r="A54" s="8" t="s">
        <v>34</v>
      </c>
      <c r="B54" s="8" t="s">
        <v>62</v>
      </c>
      <c r="C54" s="8" t="s">
        <v>38</v>
      </c>
      <c r="D54" s="8">
        <v>122</v>
      </c>
      <c r="E54" s="9">
        <v>0</v>
      </c>
      <c r="F54" s="39">
        <v>31021934.5</v>
      </c>
      <c r="G54" s="39">
        <v>25460644.649999999</v>
      </c>
      <c r="H54" s="39">
        <v>25460644.649999999</v>
      </c>
      <c r="I54" s="39">
        <v>24940814.740000002</v>
      </c>
      <c r="J54" s="40">
        <v>0</v>
      </c>
    </row>
    <row r="55" spans="1:10" x14ac:dyDescent="0.25">
      <c r="A55" s="10" t="s">
        <v>34</v>
      </c>
      <c r="B55" s="10" t="s">
        <v>62</v>
      </c>
      <c r="C55" s="8" t="s">
        <v>40</v>
      </c>
      <c r="D55" s="8">
        <v>100</v>
      </c>
      <c r="E55" s="9">
        <v>0</v>
      </c>
      <c r="F55" s="39">
        <v>60830</v>
      </c>
      <c r="G55" s="39">
        <v>57324</v>
      </c>
      <c r="H55" s="39">
        <v>1024</v>
      </c>
      <c r="I55" s="39">
        <v>1024</v>
      </c>
      <c r="J55" s="40">
        <v>0</v>
      </c>
    </row>
    <row r="56" spans="1:10" x14ac:dyDescent="0.25">
      <c r="A56" s="10" t="s">
        <v>34</v>
      </c>
      <c r="B56" s="8" t="s">
        <v>67</v>
      </c>
      <c r="C56" s="8" t="s">
        <v>38</v>
      </c>
      <c r="D56" s="8">
        <v>100</v>
      </c>
      <c r="E56" s="9">
        <v>0</v>
      </c>
      <c r="F56" s="39">
        <v>2700000</v>
      </c>
      <c r="G56" s="39">
        <v>2322708.48</v>
      </c>
      <c r="H56" s="39">
        <v>2322708.48</v>
      </c>
      <c r="I56" s="39">
        <v>2306019.7799999998</v>
      </c>
      <c r="J56" s="40">
        <v>0</v>
      </c>
    </row>
    <row r="57" spans="1:10" x14ac:dyDescent="0.25">
      <c r="A57" s="10" t="s">
        <v>34</v>
      </c>
      <c r="B57" s="8" t="s">
        <v>63</v>
      </c>
      <c r="C57" s="8" t="s">
        <v>38</v>
      </c>
      <c r="D57" s="8">
        <v>225</v>
      </c>
      <c r="E57" s="9">
        <v>0</v>
      </c>
      <c r="F57" s="39">
        <v>729214.5</v>
      </c>
      <c r="G57" s="39">
        <v>421872.9</v>
      </c>
      <c r="H57" s="39">
        <v>360980.49999999994</v>
      </c>
      <c r="I57" s="39">
        <v>341107.99999999994</v>
      </c>
      <c r="J57" s="40">
        <v>0</v>
      </c>
    </row>
    <row r="58" spans="1:10" x14ac:dyDescent="0.25">
      <c r="A58" s="10" t="s">
        <v>34</v>
      </c>
      <c r="B58" s="8" t="s">
        <v>68</v>
      </c>
      <c r="C58" s="8" t="s">
        <v>38</v>
      </c>
      <c r="D58" s="8">
        <v>100</v>
      </c>
      <c r="E58" s="9">
        <v>0</v>
      </c>
      <c r="F58" s="39">
        <v>1756000</v>
      </c>
      <c r="G58" s="39">
        <v>1755461.3</v>
      </c>
      <c r="H58" s="39">
        <v>1755461.3</v>
      </c>
      <c r="I58" s="39">
        <v>1718180</v>
      </c>
      <c r="J58" s="40">
        <v>0</v>
      </c>
    </row>
    <row r="59" spans="1:10" x14ac:dyDescent="0.25">
      <c r="A59" s="10" t="s">
        <v>34</v>
      </c>
      <c r="B59" s="8" t="s">
        <v>69</v>
      </c>
      <c r="C59" s="8" t="s">
        <v>38</v>
      </c>
      <c r="D59" s="8">
        <v>100</v>
      </c>
      <c r="E59" s="9">
        <v>0</v>
      </c>
      <c r="F59" s="39">
        <v>5620927.9499999993</v>
      </c>
      <c r="G59" s="39">
        <v>4579870.5999999996</v>
      </c>
      <c r="H59" s="39">
        <v>4579870.5999999996</v>
      </c>
      <c r="I59" s="39">
        <v>4530484.9000000004</v>
      </c>
      <c r="J59" s="40">
        <v>0</v>
      </c>
    </row>
    <row r="60" spans="1:10" x14ac:dyDescent="0.25">
      <c r="A60" s="10" t="s">
        <v>34</v>
      </c>
      <c r="B60" s="8" t="s">
        <v>64</v>
      </c>
      <c r="C60" s="8" t="s">
        <v>38</v>
      </c>
      <c r="D60" s="8">
        <v>225</v>
      </c>
      <c r="E60" s="9">
        <v>0</v>
      </c>
      <c r="F60" s="39">
        <v>2781414.75</v>
      </c>
      <c r="G60" s="39">
        <v>2296167.2000000002</v>
      </c>
      <c r="H60" s="39">
        <v>2242620.0699999998</v>
      </c>
      <c r="I60" s="39">
        <v>1538885.8199999998</v>
      </c>
      <c r="J60" s="40">
        <v>0</v>
      </c>
    </row>
    <row r="61" spans="1:10" x14ac:dyDescent="0.25">
      <c r="A61" s="8" t="s">
        <v>76</v>
      </c>
      <c r="B61" s="8" t="s">
        <v>4</v>
      </c>
      <c r="C61" s="8" t="s">
        <v>38</v>
      </c>
      <c r="D61" s="8">
        <v>232</v>
      </c>
      <c r="E61" s="9">
        <v>0</v>
      </c>
      <c r="F61" s="39">
        <v>87584.739999999991</v>
      </c>
      <c r="G61" s="39">
        <v>87584.739999999991</v>
      </c>
      <c r="H61" s="39">
        <v>87584.739999999991</v>
      </c>
      <c r="I61" s="39">
        <v>87584.739999999991</v>
      </c>
      <c r="J61" s="40">
        <v>0</v>
      </c>
    </row>
    <row r="62" spans="1:10" x14ac:dyDescent="0.25">
      <c r="A62" s="8" t="s">
        <v>35</v>
      </c>
      <c r="B62" s="8" t="s">
        <v>5</v>
      </c>
      <c r="C62" s="8" t="s">
        <v>38</v>
      </c>
      <c r="D62" s="8">
        <v>100</v>
      </c>
      <c r="E62" s="9">
        <v>0</v>
      </c>
      <c r="F62" s="39">
        <v>46550</v>
      </c>
      <c r="G62" s="39">
        <v>43635</v>
      </c>
      <c r="H62" s="39">
        <v>32735</v>
      </c>
      <c r="I62" s="39">
        <v>16490</v>
      </c>
      <c r="J62" s="40">
        <v>0</v>
      </c>
    </row>
    <row r="63" spans="1:10" x14ac:dyDescent="0.25">
      <c r="A63" s="8" t="s">
        <v>77</v>
      </c>
      <c r="B63" s="8" t="s">
        <v>71</v>
      </c>
      <c r="C63" s="8" t="s">
        <v>38</v>
      </c>
      <c r="D63" s="8">
        <v>100</v>
      </c>
      <c r="E63" s="9">
        <v>0</v>
      </c>
      <c r="F63" s="39">
        <v>1092012.92</v>
      </c>
      <c r="G63" s="39">
        <v>822754.26</v>
      </c>
      <c r="H63" s="39">
        <v>611988.72</v>
      </c>
      <c r="I63" s="39">
        <v>611988.72</v>
      </c>
      <c r="J63" s="40">
        <v>0</v>
      </c>
    </row>
    <row r="64" spans="1:10" x14ac:dyDescent="0.25">
      <c r="A64" s="10" t="s">
        <v>77</v>
      </c>
      <c r="B64" s="8" t="s">
        <v>106</v>
      </c>
      <c r="C64" s="8" t="s">
        <v>38</v>
      </c>
      <c r="D64" s="8">
        <v>100</v>
      </c>
      <c r="E64" s="9">
        <v>0</v>
      </c>
      <c r="F64" s="39">
        <v>35000</v>
      </c>
      <c r="G64" s="39">
        <v>0</v>
      </c>
      <c r="H64" s="39">
        <v>0</v>
      </c>
      <c r="I64" s="39">
        <v>0</v>
      </c>
      <c r="J64" s="40">
        <v>0</v>
      </c>
    </row>
    <row r="65" spans="1:10" x14ac:dyDescent="0.25">
      <c r="A65" s="8" t="s">
        <v>107</v>
      </c>
      <c r="B65" s="8" t="s">
        <v>108</v>
      </c>
      <c r="C65" s="8" t="s">
        <v>38</v>
      </c>
      <c r="D65" s="8">
        <v>230</v>
      </c>
      <c r="E65" s="9">
        <v>0</v>
      </c>
      <c r="F65" s="39">
        <v>800000</v>
      </c>
      <c r="G65" s="39">
        <v>408808</v>
      </c>
      <c r="H65" s="39">
        <v>376058.18</v>
      </c>
      <c r="I65" s="39">
        <v>528</v>
      </c>
      <c r="J65" s="40">
        <v>0</v>
      </c>
    </row>
    <row r="66" spans="1:10" ht="15.75" thickBot="1" x14ac:dyDescent="0.3">
      <c r="A66" s="8" t="s">
        <v>91</v>
      </c>
      <c r="B66" s="8" t="s">
        <v>92</v>
      </c>
      <c r="C66" s="8" t="s">
        <v>38</v>
      </c>
      <c r="D66" s="8">
        <v>224</v>
      </c>
      <c r="E66" s="9">
        <v>0</v>
      </c>
      <c r="F66" s="39">
        <v>384871.42</v>
      </c>
      <c r="G66" s="39">
        <v>22708</v>
      </c>
      <c r="H66" s="39">
        <v>13600</v>
      </c>
      <c r="I66" s="39">
        <v>13600</v>
      </c>
      <c r="J66" s="40">
        <v>0</v>
      </c>
    </row>
    <row r="67" spans="1:10" ht="15.75" thickTop="1" x14ac:dyDescent="0.25">
      <c r="A67" s="75" t="s">
        <v>20</v>
      </c>
      <c r="B67" s="75"/>
      <c r="C67" s="75"/>
      <c r="D67" s="76"/>
      <c r="E67" s="74">
        <f>SUM(E4:E66)</f>
        <v>1871256498</v>
      </c>
      <c r="F67" s="74">
        <f t="shared" ref="F67:J67" si="0">SUM(F4:F66)</f>
        <v>1806497638.9500005</v>
      </c>
      <c r="G67" s="74">
        <f t="shared" si="0"/>
        <v>1158832690.8100002</v>
      </c>
      <c r="H67" s="74">
        <f t="shared" si="0"/>
        <v>1065067829.09</v>
      </c>
      <c r="I67" s="74">
        <f t="shared" si="0"/>
        <v>942876071.86000013</v>
      </c>
      <c r="J67" s="74">
        <f t="shared" si="0"/>
        <v>115228961.09</v>
      </c>
    </row>
    <row r="68" spans="1:10" ht="15" customHeight="1" x14ac:dyDescent="0.25">
      <c r="A68" s="157" t="s">
        <v>53</v>
      </c>
      <c r="B68" s="158"/>
      <c r="C68" s="159"/>
      <c r="D68" s="81">
        <v>100</v>
      </c>
      <c r="E68" s="9">
        <v>1170838034</v>
      </c>
      <c r="F68" s="39">
        <v>1135273033.9999998</v>
      </c>
      <c r="G68" s="39">
        <v>724372969.16999972</v>
      </c>
      <c r="H68" s="39">
        <v>655001899.67999995</v>
      </c>
      <c r="I68" s="39">
        <v>569576314.70000017</v>
      </c>
      <c r="J68" s="40">
        <v>21565000</v>
      </c>
    </row>
    <row r="69" spans="1:10" ht="15" customHeight="1" x14ac:dyDescent="0.25">
      <c r="A69" s="160"/>
      <c r="B69" s="161"/>
      <c r="C69" s="162"/>
      <c r="D69" s="82">
        <v>122</v>
      </c>
      <c r="E69" s="12">
        <v>99512926</v>
      </c>
      <c r="F69" s="41">
        <v>68490680.640000001</v>
      </c>
      <c r="G69" s="41">
        <v>39952277.039999999</v>
      </c>
      <c r="H69" s="41">
        <v>37656064.400000006</v>
      </c>
      <c r="I69" s="41">
        <v>35569139.490000002</v>
      </c>
      <c r="J69" s="42">
        <v>31022245.359999999</v>
      </c>
    </row>
    <row r="70" spans="1:10" ht="15" customHeight="1" x14ac:dyDescent="0.25">
      <c r="A70" s="160"/>
      <c r="B70" s="161"/>
      <c r="C70" s="162"/>
      <c r="D70" s="82">
        <v>212</v>
      </c>
      <c r="E70" s="12">
        <v>14093393</v>
      </c>
      <c r="F70" s="41">
        <v>14093393</v>
      </c>
      <c r="G70" s="41">
        <v>5772536.959999999</v>
      </c>
      <c r="H70" s="41">
        <v>2132841.34</v>
      </c>
      <c r="I70" s="41">
        <v>2097559.54</v>
      </c>
      <c r="J70" s="42">
        <v>8880416.7300000004</v>
      </c>
    </row>
    <row r="71" spans="1:10" ht="15" customHeight="1" x14ac:dyDescent="0.25">
      <c r="A71" s="160"/>
      <c r="B71" s="161"/>
      <c r="C71" s="162"/>
      <c r="D71" s="82">
        <v>225</v>
      </c>
      <c r="E71" s="12">
        <v>43420000</v>
      </c>
      <c r="F71" s="41">
        <v>43420000</v>
      </c>
      <c r="G71" s="41">
        <v>29620647.300000004</v>
      </c>
      <c r="H71" s="41">
        <v>19207518.350000001</v>
      </c>
      <c r="I71" s="41">
        <v>18557754.27</v>
      </c>
      <c r="J71" s="42">
        <v>0</v>
      </c>
    </row>
    <row r="72" spans="1:10" ht="15" customHeight="1" x14ac:dyDescent="0.25">
      <c r="A72" s="163"/>
      <c r="B72" s="164"/>
      <c r="C72" s="165"/>
      <c r="D72" s="82">
        <v>230</v>
      </c>
      <c r="E72" s="12">
        <v>44643270</v>
      </c>
      <c r="F72" s="41">
        <v>48643270.000000007</v>
      </c>
      <c r="G72" s="41">
        <v>22810234.91</v>
      </c>
      <c r="H72" s="41">
        <v>21131685.350000001</v>
      </c>
      <c r="I72" s="41">
        <v>19935305.610000003</v>
      </c>
      <c r="J72" s="42">
        <v>0</v>
      </c>
    </row>
    <row r="73" spans="1:10" ht="15" customHeight="1" x14ac:dyDescent="0.25">
      <c r="A73" s="166" t="s">
        <v>54</v>
      </c>
      <c r="B73" s="167"/>
      <c r="C73" s="168"/>
      <c r="D73" s="81">
        <v>100</v>
      </c>
      <c r="E73" s="9">
        <v>96358817</v>
      </c>
      <c r="F73" s="39">
        <v>82735275.949999988</v>
      </c>
      <c r="G73" s="39">
        <v>53911091.909999989</v>
      </c>
      <c r="H73" s="39">
        <v>53809771.669999994</v>
      </c>
      <c r="I73" s="39">
        <v>48109966.289999999</v>
      </c>
      <c r="J73" s="40">
        <v>23761299</v>
      </c>
    </row>
    <row r="74" spans="1:10" ht="15" customHeight="1" x14ac:dyDescent="0.25">
      <c r="A74" s="160"/>
      <c r="B74" s="161"/>
      <c r="C74" s="162"/>
      <c r="D74" s="82">
        <v>122</v>
      </c>
      <c r="E74" s="12">
        <v>351390058</v>
      </c>
      <c r="F74" s="41">
        <v>382411992.49999988</v>
      </c>
      <c r="G74" s="41">
        <v>256739917.61999992</v>
      </c>
      <c r="H74" s="41">
        <v>252070671.78</v>
      </c>
      <c r="I74" s="41">
        <v>228538564.2299999</v>
      </c>
      <c r="J74" s="42">
        <v>0</v>
      </c>
    </row>
    <row r="75" spans="1:10" x14ac:dyDescent="0.25">
      <c r="A75" s="163"/>
      <c r="B75" s="164"/>
      <c r="C75" s="165"/>
      <c r="D75" s="82">
        <v>225</v>
      </c>
      <c r="E75" s="12">
        <v>0</v>
      </c>
      <c r="F75" s="41">
        <v>3510629.25</v>
      </c>
      <c r="G75" s="41">
        <v>2718040.1</v>
      </c>
      <c r="H75" s="41">
        <v>2603600.5700000003</v>
      </c>
      <c r="I75" s="41">
        <v>1879993.8200000003</v>
      </c>
      <c r="J75" s="42">
        <v>0</v>
      </c>
    </row>
    <row r="76" spans="1:10" ht="15" customHeight="1" x14ac:dyDescent="0.25">
      <c r="A76" s="172" t="s">
        <v>95</v>
      </c>
      <c r="B76" s="173"/>
      <c r="C76" s="174"/>
      <c r="D76" s="81">
        <v>100</v>
      </c>
      <c r="E76" s="9">
        <v>51000000</v>
      </c>
      <c r="F76" s="39">
        <v>21046550</v>
      </c>
      <c r="G76" s="39">
        <v>19549381.66</v>
      </c>
      <c r="H76" s="39">
        <v>19538481.66</v>
      </c>
      <c r="I76" s="39">
        <v>17086496.66</v>
      </c>
      <c r="J76" s="40">
        <v>30000000</v>
      </c>
    </row>
    <row r="77" spans="1:10" x14ac:dyDescent="0.25">
      <c r="A77" s="172" t="s">
        <v>109</v>
      </c>
      <c r="B77" s="173"/>
      <c r="C77" s="174"/>
      <c r="D77" s="81">
        <v>223</v>
      </c>
      <c r="E77" s="9">
        <v>0</v>
      </c>
      <c r="F77" s="39">
        <v>3442935.88</v>
      </c>
      <c r="G77" s="39">
        <v>1217645.29</v>
      </c>
      <c r="H77" s="39">
        <v>0</v>
      </c>
      <c r="I77" s="39">
        <v>0</v>
      </c>
      <c r="J77" s="40">
        <v>0</v>
      </c>
    </row>
    <row r="78" spans="1:10" ht="15" customHeight="1" x14ac:dyDescent="0.25">
      <c r="A78" s="172" t="s">
        <v>110</v>
      </c>
      <c r="B78" s="173"/>
      <c r="C78" s="174"/>
      <c r="D78" s="81">
        <v>232</v>
      </c>
      <c r="E78" s="9">
        <v>0</v>
      </c>
      <c r="F78" s="39">
        <v>87584.739999999991</v>
      </c>
      <c r="G78" s="39">
        <v>87584.739999999991</v>
      </c>
      <c r="H78" s="39">
        <v>87584.739999999991</v>
      </c>
      <c r="I78" s="39">
        <v>87584.739999999991</v>
      </c>
      <c r="J78" s="40">
        <v>0</v>
      </c>
    </row>
    <row r="79" spans="1:10" ht="15" customHeight="1" x14ac:dyDescent="0.25">
      <c r="A79" s="172" t="s">
        <v>110</v>
      </c>
      <c r="B79" s="173"/>
      <c r="C79" s="174"/>
      <c r="D79" s="81">
        <v>224</v>
      </c>
      <c r="E79" s="9">
        <v>0</v>
      </c>
      <c r="F79" s="39">
        <v>384871.42</v>
      </c>
      <c r="G79" s="39">
        <v>22708</v>
      </c>
      <c r="H79" s="39">
        <v>13600</v>
      </c>
      <c r="I79" s="39">
        <v>13600</v>
      </c>
      <c r="J79" s="40">
        <v>0</v>
      </c>
    </row>
    <row r="80" spans="1:10" ht="15" customHeight="1" x14ac:dyDescent="0.25">
      <c r="A80" s="172" t="s">
        <v>111</v>
      </c>
      <c r="B80" s="173"/>
      <c r="C80" s="174"/>
      <c r="D80" s="81">
        <v>100</v>
      </c>
      <c r="E80" s="9">
        <v>0</v>
      </c>
      <c r="F80" s="39">
        <v>78120</v>
      </c>
      <c r="G80" s="39">
        <v>26071.200000000001</v>
      </c>
      <c r="H80" s="39">
        <v>26040</v>
      </c>
      <c r="I80" s="39">
        <v>13500.140000000001</v>
      </c>
      <c r="J80" s="40">
        <v>0</v>
      </c>
    </row>
    <row r="81" spans="1:17" ht="15" customHeight="1" x14ac:dyDescent="0.25">
      <c r="A81" s="172" t="s">
        <v>78</v>
      </c>
      <c r="B81" s="173"/>
      <c r="C81" s="174"/>
      <c r="D81" s="81">
        <v>232</v>
      </c>
      <c r="E81" s="9">
        <v>0</v>
      </c>
      <c r="F81" s="39">
        <v>348428</v>
      </c>
      <c r="G81" s="39">
        <v>196162</v>
      </c>
      <c r="H81" s="39">
        <v>196162</v>
      </c>
      <c r="I81" s="39">
        <v>193915</v>
      </c>
      <c r="J81" s="40">
        <v>0</v>
      </c>
    </row>
    <row r="82" spans="1:17" ht="15.75" customHeight="1" x14ac:dyDescent="0.25">
      <c r="A82" s="172" t="s">
        <v>79</v>
      </c>
      <c r="B82" s="173"/>
      <c r="C82" s="174"/>
      <c r="D82" s="81">
        <v>100</v>
      </c>
      <c r="E82" s="9">
        <v>0</v>
      </c>
      <c r="F82" s="39">
        <v>603860.65</v>
      </c>
      <c r="G82" s="39">
        <v>603860.65</v>
      </c>
      <c r="H82" s="39">
        <v>603860.65</v>
      </c>
      <c r="I82" s="39">
        <v>603860.65</v>
      </c>
      <c r="J82" s="40">
        <v>0</v>
      </c>
    </row>
    <row r="83" spans="1:17" ht="15" customHeight="1" x14ac:dyDescent="0.25">
      <c r="A83" s="172" t="s">
        <v>112</v>
      </c>
      <c r="B83" s="173"/>
      <c r="C83" s="174"/>
      <c r="D83" s="81">
        <v>100</v>
      </c>
      <c r="E83" s="9">
        <v>0</v>
      </c>
      <c r="F83" s="39">
        <v>1127012.92</v>
      </c>
      <c r="G83" s="39">
        <v>822754.26</v>
      </c>
      <c r="H83" s="39">
        <v>611988.72</v>
      </c>
      <c r="I83" s="39">
        <v>611988.72</v>
      </c>
      <c r="J83" s="40">
        <v>0</v>
      </c>
    </row>
    <row r="84" spans="1:17" ht="15.75" customHeight="1" thickBot="1" x14ac:dyDescent="0.3">
      <c r="A84" s="175" t="s">
        <v>93</v>
      </c>
      <c r="B84" s="176"/>
      <c r="C84" s="177"/>
      <c r="D84" s="72">
        <v>230</v>
      </c>
      <c r="E84" s="9">
        <v>0</v>
      </c>
      <c r="F84" s="39">
        <v>800000</v>
      </c>
      <c r="G84" s="39">
        <v>408808</v>
      </c>
      <c r="H84" s="39">
        <v>376058.18</v>
      </c>
      <c r="I84" s="39">
        <v>528</v>
      </c>
      <c r="J84" s="40">
        <v>0</v>
      </c>
    </row>
    <row r="85" spans="1:17" ht="15.75" thickTop="1" x14ac:dyDescent="0.25">
      <c r="A85" s="75" t="s">
        <v>20</v>
      </c>
      <c r="B85" s="75"/>
      <c r="C85" s="75"/>
      <c r="D85" s="76"/>
      <c r="E85" s="89">
        <v>1871256498</v>
      </c>
      <c r="F85" s="89">
        <v>1806497638.9499996</v>
      </c>
      <c r="G85" s="89">
        <v>1158832690.8099997</v>
      </c>
      <c r="H85" s="89">
        <v>1065067829.0899999</v>
      </c>
      <c r="I85" s="89">
        <v>942876071.86000001</v>
      </c>
      <c r="J85" s="89">
        <v>115228961.09</v>
      </c>
    </row>
    <row r="86" spans="1:17" x14ac:dyDescent="0.25">
      <c r="A86" s="49" t="s">
        <v>22</v>
      </c>
      <c r="B86" s="43"/>
      <c r="C86" s="43"/>
      <c r="D86" s="43"/>
      <c r="E86" s="83">
        <v>1318196851</v>
      </c>
      <c r="F86" s="84">
        <v>1240863853.52</v>
      </c>
      <c r="G86" s="84">
        <v>799286128.84999979</v>
      </c>
      <c r="H86" s="84">
        <v>729592042.38000011</v>
      </c>
      <c r="I86" s="84">
        <v>636002127.16000044</v>
      </c>
      <c r="J86" s="85">
        <v>75326299</v>
      </c>
    </row>
    <row r="87" spans="1:17" x14ac:dyDescent="0.25">
      <c r="A87" s="50" t="s">
        <v>23</v>
      </c>
      <c r="B87" s="43"/>
      <c r="C87" s="43"/>
      <c r="D87" s="43"/>
      <c r="E87" s="86">
        <v>450902984</v>
      </c>
      <c r="F87" s="87">
        <v>450902673.13999999</v>
      </c>
      <c r="G87" s="87">
        <v>296692194.65999997</v>
      </c>
      <c r="H87" s="87">
        <v>289726736.18000007</v>
      </c>
      <c r="I87" s="87">
        <v>264107703.71999991</v>
      </c>
      <c r="J87" s="88">
        <v>31022245.359999999</v>
      </c>
      <c r="O87" s="48"/>
      <c r="P87" s="48"/>
      <c r="Q87" s="48"/>
    </row>
    <row r="88" spans="1:17" x14ac:dyDescent="0.25">
      <c r="A88" s="50" t="s">
        <v>24</v>
      </c>
      <c r="B88" s="43"/>
      <c r="C88" s="43"/>
      <c r="D88" s="43"/>
      <c r="E88" s="86">
        <v>14093393</v>
      </c>
      <c r="F88" s="87">
        <v>14093393</v>
      </c>
      <c r="G88" s="87">
        <v>5772536.959999999</v>
      </c>
      <c r="H88" s="87">
        <v>2132841.34</v>
      </c>
      <c r="I88" s="87">
        <v>2097559.54</v>
      </c>
      <c r="J88" s="88">
        <v>8880416.7300000004</v>
      </c>
      <c r="M88" s="48"/>
      <c r="N88" s="48"/>
      <c r="O88" s="48"/>
      <c r="P88" s="48"/>
      <c r="Q88" s="48"/>
    </row>
    <row r="89" spans="1:17" x14ac:dyDescent="0.25">
      <c r="A89" s="50" t="s">
        <v>25</v>
      </c>
      <c r="B89" s="43"/>
      <c r="C89" s="43"/>
      <c r="D89" s="43"/>
      <c r="E89" s="86">
        <v>43420000</v>
      </c>
      <c r="F89" s="87">
        <v>46930629.250000007</v>
      </c>
      <c r="G89" s="87">
        <v>32338687.400000006</v>
      </c>
      <c r="H89" s="87">
        <v>21811118.920000002</v>
      </c>
      <c r="I89" s="87">
        <v>20437748.09</v>
      </c>
      <c r="J89" s="88">
        <v>0</v>
      </c>
      <c r="M89" s="48"/>
      <c r="N89" s="48"/>
      <c r="O89" s="48"/>
      <c r="P89" s="48"/>
      <c r="Q89" s="48"/>
    </row>
    <row r="90" spans="1:17" x14ac:dyDescent="0.25">
      <c r="A90" s="50" t="s">
        <v>26</v>
      </c>
      <c r="B90" s="43"/>
      <c r="C90" s="43"/>
      <c r="D90" s="43"/>
      <c r="E90" s="86">
        <v>44643270</v>
      </c>
      <c r="F90" s="87">
        <v>49443270.000000007</v>
      </c>
      <c r="G90" s="87">
        <v>23219042.91</v>
      </c>
      <c r="H90" s="87">
        <v>21507743.530000001</v>
      </c>
      <c r="I90" s="87">
        <v>19935833.610000003</v>
      </c>
      <c r="J90" s="88">
        <v>0</v>
      </c>
    </row>
    <row r="91" spans="1:17" x14ac:dyDescent="0.25">
      <c r="A91" s="50" t="s">
        <v>98</v>
      </c>
      <c r="B91" s="43"/>
      <c r="C91" s="43"/>
      <c r="D91" s="43"/>
      <c r="E91" s="86">
        <v>0</v>
      </c>
      <c r="F91" s="87">
        <v>384871.42</v>
      </c>
      <c r="G91" s="87">
        <v>22708</v>
      </c>
      <c r="H91" s="87">
        <v>13600</v>
      </c>
      <c r="I91" s="87">
        <v>13600</v>
      </c>
      <c r="J91" s="88">
        <v>0</v>
      </c>
    </row>
    <row r="92" spans="1:17" x14ac:dyDescent="0.25">
      <c r="A92" s="50" t="s">
        <v>80</v>
      </c>
      <c r="B92" s="43"/>
      <c r="C92" s="43"/>
      <c r="D92" s="43"/>
      <c r="E92" s="86">
        <v>0</v>
      </c>
      <c r="F92" s="87">
        <v>436012.74</v>
      </c>
      <c r="G92" s="87">
        <v>283746.74</v>
      </c>
      <c r="H92" s="87">
        <v>283746.74</v>
      </c>
      <c r="I92" s="87">
        <v>281499.74</v>
      </c>
      <c r="J92" s="88">
        <v>0</v>
      </c>
    </row>
    <row r="93" spans="1:17" ht="15.75" thickBot="1" x14ac:dyDescent="0.3">
      <c r="A93" s="69" t="s">
        <v>117</v>
      </c>
      <c r="B93" s="70"/>
      <c r="C93" s="70"/>
      <c r="D93" s="71"/>
      <c r="E93" s="86">
        <v>0</v>
      </c>
      <c r="F93" s="87">
        <v>3442935.88</v>
      </c>
      <c r="G93" s="87">
        <v>1217645.29</v>
      </c>
      <c r="H93" s="87">
        <v>0</v>
      </c>
      <c r="I93" s="87">
        <v>0</v>
      </c>
      <c r="J93" s="88">
        <v>0</v>
      </c>
    </row>
    <row r="94" spans="1:17" ht="15.75" thickTop="1" x14ac:dyDescent="0.25">
      <c r="A94" s="75" t="s">
        <v>20</v>
      </c>
      <c r="B94" s="75"/>
      <c r="C94" s="75"/>
      <c r="D94" s="76"/>
      <c r="E94" s="89">
        <v>1871256498</v>
      </c>
      <c r="F94" s="89">
        <v>1806497638.9499989</v>
      </c>
      <c r="G94" s="89">
        <v>1158832690.8099999</v>
      </c>
      <c r="H94" s="89">
        <v>1065067829.0900002</v>
      </c>
      <c r="I94" s="89">
        <v>942876071.86000037</v>
      </c>
      <c r="J94" s="89">
        <v>115228961.09</v>
      </c>
    </row>
    <row r="95" spans="1:17" x14ac:dyDescent="0.25">
      <c r="A95" s="49" t="s">
        <v>56</v>
      </c>
      <c r="B95" s="51"/>
      <c r="C95" s="51"/>
      <c r="E95" s="90">
        <v>1372507623</v>
      </c>
      <c r="F95" s="91">
        <v>1309920377.6399994</v>
      </c>
      <c r="G95" s="91">
        <v>822528665.37999952</v>
      </c>
      <c r="H95" s="91">
        <v>735130009.11999977</v>
      </c>
      <c r="I95" s="91">
        <v>645736073.61000037</v>
      </c>
      <c r="J95" s="92">
        <v>61467662.090000004</v>
      </c>
    </row>
    <row r="96" spans="1:17" x14ac:dyDescent="0.25">
      <c r="A96" s="50" t="s">
        <v>57</v>
      </c>
      <c r="B96" s="51"/>
      <c r="C96" s="51"/>
      <c r="E96" s="86">
        <v>447748875</v>
      </c>
      <c r="F96" s="87">
        <v>468657897.69999999</v>
      </c>
      <c r="G96" s="87">
        <v>313369049.63</v>
      </c>
      <c r="H96" s="87">
        <v>308484044.01999992</v>
      </c>
      <c r="I96" s="87">
        <v>278528524.33999985</v>
      </c>
      <c r="J96" s="88">
        <v>23761299</v>
      </c>
    </row>
    <row r="97" spans="1:17" x14ac:dyDescent="0.25">
      <c r="A97" s="50" t="s">
        <v>58</v>
      </c>
      <c r="B97" s="51"/>
      <c r="C97" s="51"/>
      <c r="E97" s="86">
        <v>51000000</v>
      </c>
      <c r="F97" s="87">
        <v>21046550</v>
      </c>
      <c r="G97" s="87">
        <v>19549381.66</v>
      </c>
      <c r="H97" s="87">
        <v>19538481.66</v>
      </c>
      <c r="I97" s="87">
        <v>17086496.66</v>
      </c>
      <c r="J97" s="88">
        <v>30000000</v>
      </c>
    </row>
    <row r="98" spans="1:17" x14ac:dyDescent="0.25">
      <c r="A98" s="50" t="s">
        <v>118</v>
      </c>
      <c r="B98" s="51"/>
      <c r="C98" s="51"/>
      <c r="E98" s="86">
        <v>0</v>
      </c>
      <c r="F98" s="87">
        <v>3442935.88</v>
      </c>
      <c r="G98" s="87">
        <v>1217645.29</v>
      </c>
      <c r="H98" s="87">
        <v>0</v>
      </c>
      <c r="I98" s="87">
        <v>0</v>
      </c>
      <c r="J98" s="88">
        <v>0</v>
      </c>
    </row>
    <row r="99" spans="1:17" x14ac:dyDescent="0.25">
      <c r="A99" s="50" t="s">
        <v>73</v>
      </c>
      <c r="B99" s="51"/>
      <c r="C99" s="51"/>
      <c r="E99" s="86">
        <v>0</v>
      </c>
      <c r="F99" s="87">
        <v>1127012.92</v>
      </c>
      <c r="G99" s="87">
        <v>822754.26</v>
      </c>
      <c r="H99" s="87">
        <v>611988.72</v>
      </c>
      <c r="I99" s="87">
        <v>611988.72</v>
      </c>
      <c r="J99" s="88">
        <v>0</v>
      </c>
    </row>
    <row r="100" spans="1:17" x14ac:dyDescent="0.25">
      <c r="A100" s="50" t="s">
        <v>81</v>
      </c>
      <c r="B100" s="51"/>
      <c r="C100" s="51"/>
      <c r="E100" s="86">
        <v>0</v>
      </c>
      <c r="F100" s="93">
        <v>87584.739999999991</v>
      </c>
      <c r="G100" s="93">
        <v>87584.739999999991</v>
      </c>
      <c r="H100" s="93">
        <v>87584.739999999991</v>
      </c>
      <c r="I100" s="93">
        <v>87584.739999999991</v>
      </c>
      <c r="J100" s="88">
        <v>0</v>
      </c>
    </row>
    <row r="101" spans="1:17" x14ac:dyDescent="0.25">
      <c r="A101" s="50" t="s">
        <v>99</v>
      </c>
      <c r="B101" s="51"/>
      <c r="C101" s="51"/>
      <c r="E101" s="86">
        <v>0</v>
      </c>
      <c r="F101" s="93">
        <v>348428</v>
      </c>
      <c r="G101" s="93">
        <v>196162</v>
      </c>
      <c r="H101" s="93">
        <v>196162</v>
      </c>
      <c r="I101" s="93">
        <v>193915</v>
      </c>
      <c r="J101" s="88">
        <v>0</v>
      </c>
    </row>
    <row r="102" spans="1:17" x14ac:dyDescent="0.25">
      <c r="A102" s="50" t="s">
        <v>100</v>
      </c>
      <c r="B102" s="51"/>
      <c r="C102" s="51"/>
      <c r="E102" s="86">
        <v>0</v>
      </c>
      <c r="F102" s="93">
        <v>603860.65</v>
      </c>
      <c r="G102" s="93">
        <v>603860.65</v>
      </c>
      <c r="H102" s="93">
        <v>603860.65</v>
      </c>
      <c r="I102" s="93">
        <v>603860.65</v>
      </c>
      <c r="J102" s="88">
        <v>0</v>
      </c>
    </row>
    <row r="103" spans="1:17" x14ac:dyDescent="0.25">
      <c r="A103" s="50" t="s">
        <v>101</v>
      </c>
      <c r="B103" s="51"/>
      <c r="C103" s="51"/>
      <c r="E103" s="86">
        <v>0</v>
      </c>
      <c r="F103" s="93">
        <v>384871.42</v>
      </c>
      <c r="G103" s="93">
        <v>22708</v>
      </c>
      <c r="H103" s="93">
        <v>13600</v>
      </c>
      <c r="I103" s="93">
        <v>13600</v>
      </c>
      <c r="J103" s="88">
        <v>0</v>
      </c>
    </row>
    <row r="104" spans="1:17" x14ac:dyDescent="0.25">
      <c r="A104" s="50" t="s">
        <v>114</v>
      </c>
      <c r="B104" s="51"/>
      <c r="C104" s="51"/>
      <c r="E104" s="86">
        <v>0</v>
      </c>
      <c r="F104" s="93">
        <v>800000</v>
      </c>
      <c r="G104" s="93">
        <v>408808</v>
      </c>
      <c r="H104" s="93">
        <v>376058.18</v>
      </c>
      <c r="I104" s="93">
        <v>528</v>
      </c>
      <c r="J104" s="88">
        <v>0</v>
      </c>
    </row>
    <row r="105" spans="1:17" ht="15.75" thickBot="1" x14ac:dyDescent="0.3">
      <c r="A105" s="69" t="s">
        <v>113</v>
      </c>
      <c r="B105" s="70"/>
      <c r="C105" s="70"/>
      <c r="D105" s="71"/>
      <c r="E105" s="86">
        <v>0</v>
      </c>
      <c r="F105" s="93">
        <v>78120</v>
      </c>
      <c r="G105" s="93">
        <v>26071.200000000001</v>
      </c>
      <c r="H105" s="93">
        <v>26040</v>
      </c>
      <c r="I105" s="93">
        <v>13500.140000000001</v>
      </c>
      <c r="J105" s="88">
        <v>0</v>
      </c>
    </row>
    <row r="106" spans="1:17" ht="15.75" thickTop="1" x14ac:dyDescent="0.25">
      <c r="A106" s="75" t="s">
        <v>20</v>
      </c>
      <c r="B106" s="75"/>
      <c r="C106" s="75"/>
      <c r="D106" s="76"/>
      <c r="E106" s="89">
        <v>1871256498</v>
      </c>
      <c r="F106" s="89">
        <v>1806497638.9499991</v>
      </c>
      <c r="G106" s="89">
        <v>1158832690.8099997</v>
      </c>
      <c r="H106" s="89">
        <v>1065067829.0899996</v>
      </c>
      <c r="I106" s="89">
        <v>942876071.86000025</v>
      </c>
      <c r="J106" s="89">
        <v>115228961.09</v>
      </c>
      <c r="L106" s="41"/>
      <c r="M106" s="41"/>
      <c r="N106" s="41"/>
      <c r="O106" s="41"/>
      <c r="P106" s="41"/>
      <c r="Q106" s="41"/>
    </row>
  </sheetData>
  <mergeCells count="13">
    <mergeCell ref="A83:C83"/>
    <mergeCell ref="A84:C84"/>
    <mergeCell ref="A1:J1"/>
    <mergeCell ref="A2:J2"/>
    <mergeCell ref="A68:C72"/>
    <mergeCell ref="A73:C75"/>
    <mergeCell ref="A76:C76"/>
    <mergeCell ref="A77:C77"/>
    <mergeCell ref="A78:C78"/>
    <mergeCell ref="A79:C79"/>
    <mergeCell ref="A80:C80"/>
    <mergeCell ref="A81:C81"/>
    <mergeCell ref="A82:C82"/>
  </mergeCells>
  <pageMargins left="0.51181102362204722" right="0.24" top="0.35433070866141736" bottom="0.31496062992125984" header="0.15748031496062992" footer="0.15748031496062992"/>
  <pageSetup paperSize="9" scale="51" fitToHeight="99" orientation="portrait" r:id="rId1"/>
  <headerFooter>
    <oddHeader>&amp;L&amp;"-,Itálico"&amp;9UERJ/DIPLAN
http://www.diplan.uerj.br&amp;R&amp;9&amp;P de &amp;N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20</vt:i4>
      </vt:variant>
    </vt:vector>
  </HeadingPairs>
  <TitlesOfParts>
    <vt:vector size="34" baseType="lpstr">
      <vt:lpstr>2019-INICIAL</vt:lpstr>
      <vt:lpstr>2019-JAN (2)</vt:lpstr>
      <vt:lpstr>2019-FEV</vt:lpstr>
      <vt:lpstr>2019-MAR</vt:lpstr>
      <vt:lpstr>2019-ABR</vt:lpstr>
      <vt:lpstr>2019-MAI</vt:lpstr>
      <vt:lpstr>2019-JUN</vt:lpstr>
      <vt:lpstr>2019-JUL</vt:lpstr>
      <vt:lpstr>2019-AGO</vt:lpstr>
      <vt:lpstr>2019-SET</vt:lpstr>
      <vt:lpstr>2019-OUT</vt:lpstr>
      <vt:lpstr>2019-NOV</vt:lpstr>
      <vt:lpstr>2019-DEZ ABERTO</vt:lpstr>
      <vt:lpstr>2019-DEZ</vt:lpstr>
      <vt:lpstr>'2019-ABR'!Area_de_impressao</vt:lpstr>
      <vt:lpstr>'2019-AGO'!Area_de_impressao</vt:lpstr>
      <vt:lpstr>'2019-DEZ'!Area_de_impressao</vt:lpstr>
      <vt:lpstr>'2019-DEZ ABERTO'!Area_de_impressao</vt:lpstr>
      <vt:lpstr>'2019-FEV'!Area_de_impressao</vt:lpstr>
      <vt:lpstr>'2019-INICIAL'!Area_de_impressao</vt:lpstr>
      <vt:lpstr>'2019-JAN (2)'!Area_de_impressao</vt:lpstr>
      <vt:lpstr>'2019-JUL'!Area_de_impressao</vt:lpstr>
      <vt:lpstr>'2019-JUN'!Area_de_impressao</vt:lpstr>
      <vt:lpstr>'2019-MAI'!Area_de_impressao</vt:lpstr>
      <vt:lpstr>'2019-MAR'!Area_de_impressao</vt:lpstr>
      <vt:lpstr>'2019-NOV'!Area_de_impressao</vt:lpstr>
      <vt:lpstr>'2019-OUT'!Area_de_impressao</vt:lpstr>
      <vt:lpstr>'2019-SET'!Area_de_impressao</vt:lpstr>
      <vt:lpstr>'2019-DEZ'!Titulos_de_impressao</vt:lpstr>
      <vt:lpstr>'2019-DEZ ABERTO'!Titulos_de_impressao</vt:lpstr>
      <vt:lpstr>'2019-INICIAL'!Titulos_de_impressao</vt:lpstr>
      <vt:lpstr>'2019-NOV'!Titulos_de_impressao</vt:lpstr>
      <vt:lpstr>'2019-OUT'!Titulos_de_impressao</vt:lpstr>
      <vt:lpstr>'2019-SET'!Titulos_de_impressao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EuMesmosPoderSer</cp:lastModifiedBy>
  <cp:lastPrinted>2020-01-02T14:28:25Z</cp:lastPrinted>
  <dcterms:created xsi:type="dcterms:W3CDTF">2017-03-30T18:13:05Z</dcterms:created>
  <dcterms:modified xsi:type="dcterms:W3CDTF">2020-06-23T21:57:32Z</dcterms:modified>
</cp:coreProperties>
</file>